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ورقة1!$A$1:$F$32</definedName>
  </definedNames>
  <calcPr calcId="124519"/>
</workbook>
</file>

<file path=xl/calcChain.xml><?xml version="1.0" encoding="utf-8"?>
<calcChain xmlns="http://schemas.openxmlformats.org/spreadsheetml/2006/main">
  <c r="E13" i="1"/>
  <c r="E12"/>
  <c r="E11"/>
  <c r="E10"/>
  <c r="E4"/>
  <c r="E5"/>
  <c r="E6"/>
  <c r="E7"/>
  <c r="E8"/>
  <c r="E9"/>
  <c r="E3"/>
</calcChain>
</file>

<file path=xl/sharedStrings.xml><?xml version="1.0" encoding="utf-8"?>
<sst xmlns="http://schemas.openxmlformats.org/spreadsheetml/2006/main" count="7" uniqueCount="7">
  <si>
    <t>العام</t>
  </si>
  <si>
    <t>تسويق الغاز محلياً للشركة اليمنية للغاز (صافر)</t>
  </si>
  <si>
    <t>تسويق الغاز محلياً لشركة مصافي عدن</t>
  </si>
  <si>
    <t>غاز وارد تم تسويقه</t>
  </si>
  <si>
    <t>الإجمالي</t>
  </si>
  <si>
    <t>المصدر: النشرة السنوية لإحصاءات النفط  والغاز والمعادن للفترة (1999-2009)</t>
  </si>
  <si>
    <t>بيانات تسويق الغاز البترولي المسال للجمهورية اليمنية للفترة (1999 – 2009) (طن متري)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</si>
</sst>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name val="Arial"/>
      <family val="2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1"/>
      <name val="Arial"/>
      <family val="2"/>
    </font>
    <font>
      <sz val="11"/>
      <name val="Arial"/>
      <family val="2"/>
    </font>
    <font>
      <sz val="10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بيانات تسويق الغاز البترولي المسال للجمهورية اليمنية للفترة (1999 – </a:t>
            </a:r>
            <a:r>
              <a:rPr lang="en-US"/>
              <a:t>2009</a:t>
            </a:r>
            <a:r>
              <a:rPr lang="ar-SA"/>
              <a:t>) (طن متري)</a:t>
            </a:r>
          </a:p>
        </c:rich>
      </c:tx>
      <c:layout>
        <c:manualLayout>
          <c:xMode val="edge"/>
          <c:yMode val="edge"/>
          <c:x val="0.26689157257102375"/>
          <c:y val="3.4985422740524796E-2"/>
        </c:manualLayout>
      </c:layout>
      <c:spPr>
        <a:noFill/>
        <a:ln w="25400">
          <a:noFill/>
        </a:ln>
      </c:spPr>
    </c:title>
    <c:view3D>
      <c:rotX val="20"/>
      <c:hPercent val="36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976602576723573E-2"/>
          <c:y val="0.2682219561742043"/>
          <c:w val="0.88269857918645989"/>
          <c:h val="0.50728935189469049"/>
        </c:manualLayout>
      </c:layout>
      <c:bar3DChart>
        <c:barDir val="col"/>
        <c:grouping val="clustered"/>
        <c:ser>
          <c:idx val="0"/>
          <c:order val="0"/>
          <c:tx>
            <c:strRef>
              <c:f>ورقة1!$A$1</c:f>
              <c:strCache>
                <c:ptCount val="1"/>
                <c:pt idx="0">
                  <c:v>بيانات تسويق الغاز البترولي المسال للجمهورية اليمنية للفترة (1999 – 2009) (طن متري)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ورقة1!$A$3:$A$13</c:f>
              <c:numCache>
                <c:formatCode>General</c:formatCode>
                <c:ptCount val="1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cat>
          <c:val>
            <c:numRef>
              <c:f>ورقة1!$E$3:$E$13</c:f>
              <c:numCache>
                <c:formatCode>#,##0</c:formatCode>
                <c:ptCount val="11"/>
                <c:pt idx="0">
                  <c:v>412894</c:v>
                </c:pt>
                <c:pt idx="1">
                  <c:v>467311</c:v>
                </c:pt>
                <c:pt idx="2">
                  <c:v>509221</c:v>
                </c:pt>
                <c:pt idx="3">
                  <c:v>593912</c:v>
                </c:pt>
                <c:pt idx="4">
                  <c:v>634116</c:v>
                </c:pt>
                <c:pt idx="5">
                  <c:v>674925</c:v>
                </c:pt>
                <c:pt idx="6">
                  <c:v>706285</c:v>
                </c:pt>
                <c:pt idx="7">
                  <c:v>709187</c:v>
                </c:pt>
                <c:pt idx="8">
                  <c:v>737567</c:v>
                </c:pt>
                <c:pt idx="9">
                  <c:v>757558</c:v>
                </c:pt>
                <c:pt idx="10">
                  <c:v>6937668.5</c:v>
                </c:pt>
              </c:numCache>
            </c:numRef>
          </c:val>
        </c:ser>
        <c:shape val="box"/>
        <c:axId val="60394112"/>
        <c:axId val="78308480"/>
        <c:axId val="0"/>
      </c:bar3DChart>
      <c:catAx>
        <c:axId val="6039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SA"/>
                  <a:t>طن متري</a:t>
                </a:r>
              </a:p>
            </c:rich>
          </c:tx>
          <c:layout>
            <c:manualLayout>
              <c:xMode val="edge"/>
              <c:yMode val="edge"/>
              <c:x val="9.6774193548387205E-2"/>
              <c:y val="0.204081938737249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308480"/>
        <c:crosses val="autoZero"/>
        <c:auto val="1"/>
        <c:lblAlgn val="ctr"/>
        <c:lblOffset val="100"/>
        <c:tickLblSkip val="1"/>
        <c:tickMarkSkip val="1"/>
      </c:catAx>
      <c:valAx>
        <c:axId val="78308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39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161925</xdr:rowOff>
    </xdr:from>
    <xdr:to>
      <xdr:col>4</xdr:col>
      <xdr:colOff>1400175</xdr:colOff>
      <xdr:row>31</xdr:row>
      <xdr:rowOff>28575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7"/>
  <sheetViews>
    <sheetView rightToLeft="1" tabSelected="1" view="pageBreakPreview" workbookViewId="0">
      <selection sqref="A1:E1"/>
    </sheetView>
  </sheetViews>
  <sheetFormatPr defaultRowHeight="15.75"/>
  <cols>
    <col min="1" max="1" width="12.7109375" style="1" customWidth="1"/>
    <col min="2" max="2" width="18.42578125" style="1" customWidth="1"/>
    <col min="3" max="4" width="23.28515625" style="1" customWidth="1"/>
    <col min="5" max="5" width="20.85546875" style="1" customWidth="1"/>
    <col min="6" max="6" width="3.85546875" style="1" hidden="1" customWidth="1"/>
    <col min="7" max="160" width="0" style="1" hidden="1" customWidth="1"/>
    <col min="161" max="16384" width="9.140625" style="1"/>
  </cols>
  <sheetData>
    <row r="1" spans="1:5" ht="53.25" customHeight="1">
      <c r="A1" s="4" t="s">
        <v>6</v>
      </c>
      <c r="B1" s="5"/>
      <c r="C1" s="5"/>
      <c r="D1" s="5"/>
      <c r="E1" s="5"/>
    </row>
    <row r="2" spans="1:5" ht="66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8" customHeight="1">
      <c r="A3" s="3">
        <v>1999</v>
      </c>
      <c r="B3" s="6">
        <v>412894</v>
      </c>
      <c r="C3" s="6">
        <v>0</v>
      </c>
      <c r="D3" s="6">
        <v>0</v>
      </c>
      <c r="E3" s="6">
        <f>SUM(B3:D3)</f>
        <v>412894</v>
      </c>
    </row>
    <row r="4" spans="1:5" ht="18" customHeight="1">
      <c r="A4" s="3">
        <v>2000</v>
      </c>
      <c r="B4" s="6">
        <v>467311</v>
      </c>
      <c r="C4" s="6">
        <v>0</v>
      </c>
      <c r="D4" s="6">
        <v>0</v>
      </c>
      <c r="E4" s="6">
        <f t="shared" ref="E4:E9" si="0">SUM(B4:D4)</f>
        <v>467311</v>
      </c>
    </row>
    <row r="5" spans="1:5" ht="18" customHeight="1">
      <c r="A5" s="3">
        <v>2001</v>
      </c>
      <c r="B5" s="6">
        <v>509221</v>
      </c>
      <c r="C5" s="6">
        <v>0</v>
      </c>
      <c r="D5" s="6">
        <v>0</v>
      </c>
      <c r="E5" s="6">
        <f t="shared" si="0"/>
        <v>509221</v>
      </c>
    </row>
    <row r="6" spans="1:5" ht="18" customHeight="1">
      <c r="A6" s="3">
        <v>2002</v>
      </c>
      <c r="B6" s="6">
        <v>592944</v>
      </c>
      <c r="C6" s="6">
        <v>968</v>
      </c>
      <c r="D6" s="6">
        <v>0</v>
      </c>
      <c r="E6" s="6">
        <f t="shared" si="0"/>
        <v>593912</v>
      </c>
    </row>
    <row r="7" spans="1:5" ht="18" customHeight="1">
      <c r="A7" s="3">
        <v>2003</v>
      </c>
      <c r="B7" s="6">
        <v>627280</v>
      </c>
      <c r="C7" s="6">
        <v>6836</v>
      </c>
      <c r="D7" s="6">
        <v>0</v>
      </c>
      <c r="E7" s="6">
        <f t="shared" si="0"/>
        <v>634116</v>
      </c>
    </row>
    <row r="8" spans="1:5" ht="18" customHeight="1">
      <c r="A8" s="3">
        <v>2004</v>
      </c>
      <c r="B8" s="6">
        <v>658768</v>
      </c>
      <c r="C8" s="6">
        <v>16157</v>
      </c>
      <c r="D8" s="6">
        <v>0</v>
      </c>
      <c r="E8" s="6">
        <f t="shared" si="0"/>
        <v>674925</v>
      </c>
    </row>
    <row r="9" spans="1:5" ht="18" customHeight="1">
      <c r="A9" s="3">
        <v>2005</v>
      </c>
      <c r="B9" s="6">
        <v>650285</v>
      </c>
      <c r="C9" s="6">
        <v>36000</v>
      </c>
      <c r="D9" s="6">
        <v>20000</v>
      </c>
      <c r="E9" s="6">
        <f t="shared" si="0"/>
        <v>706285</v>
      </c>
    </row>
    <row r="10" spans="1:5" ht="18" customHeight="1">
      <c r="A10" s="3">
        <v>2006</v>
      </c>
      <c r="B10" s="6">
        <v>654964</v>
      </c>
      <c r="C10" s="6">
        <v>54223</v>
      </c>
      <c r="D10" s="6">
        <v>0</v>
      </c>
      <c r="E10" s="6">
        <f t="shared" ref="E10" si="1">SUM(B10:D10)</f>
        <v>709187</v>
      </c>
    </row>
    <row r="11" spans="1:5" ht="18" customHeight="1">
      <c r="A11" s="3">
        <v>2007</v>
      </c>
      <c r="B11" s="6">
        <v>653794</v>
      </c>
      <c r="C11" s="6">
        <v>83773</v>
      </c>
      <c r="D11" s="6">
        <v>0</v>
      </c>
      <c r="E11" s="6">
        <f t="shared" ref="E11" si="2">SUM(B11:D11)</f>
        <v>737567</v>
      </c>
    </row>
    <row r="12" spans="1:5" ht="18" customHeight="1">
      <c r="A12" s="3">
        <v>2008</v>
      </c>
      <c r="B12" s="6">
        <v>672366</v>
      </c>
      <c r="C12" s="6">
        <v>85192</v>
      </c>
      <c r="D12" s="6">
        <v>0</v>
      </c>
      <c r="E12" s="6">
        <f t="shared" ref="E12:E13" si="3">SUM(B12:D12)</f>
        <v>757558</v>
      </c>
    </row>
    <row r="13" spans="1:5" ht="18" customHeight="1">
      <c r="A13" s="3">
        <v>2009</v>
      </c>
      <c r="B13" s="6">
        <v>6558445.0800000001</v>
      </c>
      <c r="C13" s="6">
        <v>359223.42</v>
      </c>
      <c r="D13" s="6">
        <v>20000</v>
      </c>
      <c r="E13" s="6">
        <f t="shared" si="3"/>
        <v>6937668.5</v>
      </c>
    </row>
    <row r="14" spans="1:5" ht="18">
      <c r="A14" s="7" t="s">
        <v>5</v>
      </c>
      <c r="B14" s="7"/>
      <c r="C14" s="7"/>
      <c r="D14" s="7"/>
      <c r="E14" s="7"/>
    </row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</sheetData>
  <mergeCells count="2">
    <mergeCell ref="A1:E1"/>
    <mergeCell ref="A14:E14"/>
  </mergeCells>
  <phoneticPr fontId="0" type="noConversion"/>
  <pageMargins left="0.75" right="0.75" top="1" bottom="1" header="0.5" footer="0.5"/>
  <pageSetup paperSize="9" scale="84" orientation="portrait" r:id="rId1"/>
  <headerFooter alignWithMargins="0"/>
  <ignoredErrors>
    <ignoredError sqref="E3:E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2005-06-22T07:11:18Z</cp:lastPrinted>
  <dcterms:created xsi:type="dcterms:W3CDTF">2005-06-21T07:36:40Z</dcterms:created>
  <dcterms:modified xsi:type="dcterms:W3CDTF">2011-02-06T07:57:39Z</dcterms:modified>
</cp:coreProperties>
</file>