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140" windowHeight="7230" tabRatio="684" activeTab="0"/>
  </bookViews>
  <sheets>
    <sheet name="5" sheetId="1" r:id="rId1"/>
  </sheets>
  <externalReferences>
    <externalReference r:id="rId4"/>
  </externalReferences>
  <definedNames>
    <definedName name="_xlnm.Print_Area" localSheetId="0">'5'!$A$1:$V$35</definedName>
  </definedNames>
  <calcPr fullCalcOnLoad="1"/>
</workbook>
</file>

<file path=xl/sharedStrings.xml><?xml version="1.0" encoding="utf-8"?>
<sst xmlns="http://schemas.openxmlformats.org/spreadsheetml/2006/main" count="69" uniqueCount="67">
  <si>
    <t xml:space="preserve">* بيانات فعلية أولية </t>
  </si>
  <si>
    <t>* Actual preliminary data</t>
  </si>
  <si>
    <t>المصدر: الهيئة العامة للاستثمار</t>
  </si>
  <si>
    <t xml:space="preserve">المشاريع الاستثمارية التي بدأت النشاط أو قيد التنفيذ  </t>
  </si>
  <si>
    <t>Registered investment  projects</t>
  </si>
  <si>
    <t>Implemented or under  implementation Inv. Projects</t>
  </si>
  <si>
    <t xml:space="preserve">Source: General Investment Authority </t>
  </si>
  <si>
    <t xml:space="preserve">                البيان
 المحافظة   </t>
  </si>
  <si>
    <t>المشاريع الاستثمارية المسجلة</t>
  </si>
  <si>
    <t xml:space="preserve">             Item          Governorate   </t>
  </si>
  <si>
    <r>
      <t xml:space="preserve">عدد  المشاريع
 </t>
    </r>
    <r>
      <rPr>
        <b/>
        <sz val="13"/>
        <rFont val="Arial"/>
        <family val="2"/>
      </rPr>
      <t xml:space="preserve"> Number of Projects</t>
    </r>
  </si>
  <si>
    <r>
      <t xml:space="preserve">رأس المال الاستثماري (الف ريال)  </t>
    </r>
    <r>
      <rPr>
        <b/>
        <sz val="13"/>
        <rFont val="Arial"/>
        <family val="2"/>
      </rPr>
      <t>Investment Cost "000"YR</t>
    </r>
  </si>
  <si>
    <r>
      <t xml:space="preserve"> فرص العمل
</t>
    </r>
    <r>
      <rPr>
        <b/>
        <sz val="13"/>
        <rFont val="Arial"/>
        <family val="2"/>
      </rPr>
      <t xml:space="preserve">  Jobs Created </t>
    </r>
  </si>
  <si>
    <t>عدد  المشاريع
  Number of Projects</t>
  </si>
  <si>
    <t>رأس المال الاستثماري (الف ريال)  Investment Cost "000"YR</t>
  </si>
  <si>
    <t xml:space="preserve"> فرص العمل
  Jobs Created </t>
  </si>
  <si>
    <t xml:space="preserve">أمانة العاصمة    </t>
  </si>
  <si>
    <t>Sana'a City</t>
  </si>
  <si>
    <t xml:space="preserve">صنعاء              </t>
  </si>
  <si>
    <t>Sana'a</t>
  </si>
  <si>
    <t xml:space="preserve">عدن                </t>
  </si>
  <si>
    <t>Aden</t>
  </si>
  <si>
    <t xml:space="preserve">تعز                    </t>
  </si>
  <si>
    <t>Taiz</t>
  </si>
  <si>
    <t xml:space="preserve">حضرموت    </t>
  </si>
  <si>
    <t>Hadramout</t>
  </si>
  <si>
    <t xml:space="preserve">الحديدة      </t>
  </si>
  <si>
    <t>Al-Hodeidah</t>
  </si>
  <si>
    <t xml:space="preserve">لحج                 </t>
  </si>
  <si>
    <t>Laheg</t>
  </si>
  <si>
    <t xml:space="preserve">إب                   </t>
  </si>
  <si>
    <t>Ibb</t>
  </si>
  <si>
    <t xml:space="preserve">أبين                </t>
  </si>
  <si>
    <t>Abyan</t>
  </si>
  <si>
    <t xml:space="preserve">ذمار                  </t>
  </si>
  <si>
    <t>Dhamar</t>
  </si>
  <si>
    <t xml:space="preserve">شبوة              </t>
  </si>
  <si>
    <t>Shabwah</t>
  </si>
  <si>
    <t xml:space="preserve">حجة                  </t>
  </si>
  <si>
    <t>Hajjah</t>
  </si>
  <si>
    <t xml:space="preserve">البيضاء          </t>
  </si>
  <si>
    <t>Al-Baida</t>
  </si>
  <si>
    <t xml:space="preserve">صعدة                </t>
  </si>
  <si>
    <t>Sa'adah</t>
  </si>
  <si>
    <t xml:space="preserve">المحويت       </t>
  </si>
  <si>
    <t>Al-Mahweet</t>
  </si>
  <si>
    <t xml:space="preserve">المهرة         </t>
  </si>
  <si>
    <t>Al-Maharah</t>
  </si>
  <si>
    <t xml:space="preserve">مأرب               </t>
  </si>
  <si>
    <t>Mareb</t>
  </si>
  <si>
    <t xml:space="preserve">الجوف              </t>
  </si>
  <si>
    <t>Al-Jawf</t>
  </si>
  <si>
    <t xml:space="preserve">الضالع             </t>
  </si>
  <si>
    <t>Al-Daleh</t>
  </si>
  <si>
    <t xml:space="preserve">عمران               </t>
  </si>
  <si>
    <t>Amran</t>
  </si>
  <si>
    <t>ريمة</t>
  </si>
  <si>
    <t>Reymah</t>
  </si>
  <si>
    <t>Socotrah</t>
  </si>
  <si>
    <t>Total</t>
  </si>
  <si>
    <t>Implementation data has not been copleted</t>
  </si>
  <si>
    <t xml:space="preserve">الاجمالي </t>
  </si>
  <si>
    <t>سقطره</t>
  </si>
  <si>
    <t>Table No. (5) Implemented and under Implementation Investment Registered at the General Investment Authority by Governorates: 2016- 2018</t>
  </si>
  <si>
    <t>2018**</t>
  </si>
  <si>
    <t xml:space="preserve">** لم تستكمل بيانات التنفيذ من المصدر </t>
  </si>
  <si>
    <t xml:space="preserve">جدول رقم (5) المشاريع الاستثمارية المسجلة  وقيد التنفيذ و المنفذة لدى الهيئة العامة للاستثمار بحسب المحافظات للاعوام2016- 2018م </t>
  </si>
</sst>
</file>

<file path=xl/styles.xml><?xml version="1.0" encoding="utf-8"?>
<styleSheet xmlns="http://schemas.openxmlformats.org/spreadsheetml/2006/main">
  <numFmts count="9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(* #,##0.00_);_(* \(#,##0.00\);_(* &quot;-&quot;??_);_(@_)"/>
  </numFmts>
  <fonts count="62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.5"/>
      <color indexed="8"/>
      <name val="Arial"/>
      <family val="0"/>
    </font>
    <font>
      <b/>
      <sz val="1"/>
      <color indexed="8"/>
      <name val="Arial"/>
      <family val="0"/>
    </font>
    <font>
      <b/>
      <sz val="1.5"/>
      <color indexed="8"/>
      <name val="Arial"/>
      <family val="0"/>
    </font>
    <font>
      <b/>
      <sz val="1.25"/>
      <color indexed="8"/>
      <name val="Arial"/>
      <family val="0"/>
    </font>
    <font>
      <b/>
      <sz val="1.15"/>
      <color indexed="8"/>
      <name val="Arial"/>
      <family val="0"/>
    </font>
    <font>
      <sz val="18.5"/>
      <color indexed="8"/>
      <name val="Arial"/>
      <family val="0"/>
    </font>
    <font>
      <b/>
      <sz val="17"/>
      <color indexed="8"/>
      <name val="Arial"/>
      <family val="0"/>
    </font>
    <font>
      <b/>
      <sz val="14.5"/>
      <color indexed="8"/>
      <name val="Arial"/>
      <family val="0"/>
    </font>
    <font>
      <b/>
      <sz val="14"/>
      <color indexed="8"/>
      <name val="Arial"/>
      <family val="0"/>
    </font>
    <font>
      <b/>
      <sz val="16.55"/>
      <color indexed="8"/>
      <name val="Arial"/>
      <family val="0"/>
    </font>
    <font>
      <b/>
      <sz val="18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0" borderId="2" applyNumberFormat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30" borderId="0" applyNumberFormat="0" applyBorder="0" applyAlignment="0" applyProtection="0"/>
    <xf numFmtId="0" fontId="8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0" fillId="32" borderId="9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4" fillId="33" borderId="0" xfId="44" applyFont="1" applyFill="1" applyBorder="1" applyAlignment="1">
      <alignment horizontal="right" readingOrder="2"/>
      <protection/>
    </xf>
    <xf numFmtId="0" fontId="0" fillId="33" borderId="0" xfId="39" applyFont="1" applyFill="1">
      <alignment/>
      <protection/>
    </xf>
    <xf numFmtId="0" fontId="3" fillId="33" borderId="0" xfId="39" applyFont="1" applyFill="1">
      <alignment/>
      <protection/>
    </xf>
    <xf numFmtId="0" fontId="6" fillId="33" borderId="0" xfId="39" applyFont="1" applyFill="1">
      <alignment/>
      <protection/>
    </xf>
    <xf numFmtId="3" fontId="3" fillId="33" borderId="0" xfId="39" applyNumberFormat="1" applyFont="1" applyFill="1" applyAlignment="1">
      <alignment horizontal="center" vertical="center"/>
      <protection/>
    </xf>
    <xf numFmtId="3" fontId="6" fillId="33" borderId="0" xfId="39" applyNumberFormat="1" applyFont="1" applyFill="1">
      <alignment/>
      <protection/>
    </xf>
    <xf numFmtId="0" fontId="15" fillId="33" borderId="0" xfId="39" applyFont="1" applyFill="1">
      <alignment/>
      <protection/>
    </xf>
    <xf numFmtId="0" fontId="3" fillId="33" borderId="0" xfId="39" applyFont="1" applyFill="1" applyBorder="1" applyAlignment="1">
      <alignment horizontal="center"/>
      <protection/>
    </xf>
    <xf numFmtId="0" fontId="3" fillId="33" borderId="0" xfId="39" applyFont="1" applyFill="1" applyBorder="1" applyAlignment="1">
      <alignment horizontal="center" vertical="center"/>
      <protection/>
    </xf>
    <xf numFmtId="0" fontId="8" fillId="33" borderId="0" xfId="39" applyFont="1" applyFill="1" applyAlignment="1">
      <alignment horizontal="center" vertical="center"/>
      <protection/>
    </xf>
    <xf numFmtId="0" fontId="3" fillId="33" borderId="10" xfId="39" applyNumberFormat="1" applyFont="1" applyFill="1" applyBorder="1" applyAlignment="1">
      <alignment horizontal="center" vertical="center"/>
      <protection/>
    </xf>
    <xf numFmtId="3" fontId="3" fillId="33" borderId="10" xfId="46" applyNumberFormat="1" applyFont="1" applyFill="1" applyBorder="1" applyAlignment="1">
      <alignment horizontal="center" vertical="center" wrapText="1"/>
      <protection/>
    </xf>
    <xf numFmtId="3" fontId="0" fillId="33" borderId="0" xfId="39" applyNumberFormat="1" applyFont="1" applyFill="1">
      <alignment/>
      <protection/>
    </xf>
    <xf numFmtId="3" fontId="3" fillId="33" borderId="10" xfId="46" applyNumberFormat="1" applyFont="1" applyFill="1" applyBorder="1" applyAlignment="1">
      <alignment horizontal="right" vertical="center" indent="1"/>
      <protection/>
    </xf>
    <xf numFmtId="3" fontId="10" fillId="33" borderId="10" xfId="46" applyNumberFormat="1" applyFont="1" applyFill="1" applyBorder="1" applyAlignment="1">
      <alignment horizontal="left" vertical="center" indent="1"/>
      <protection/>
    </xf>
    <xf numFmtId="0" fontId="0" fillId="33" borderId="11" xfId="39" applyFont="1" applyFill="1" applyBorder="1">
      <alignment/>
      <protection/>
    </xf>
    <xf numFmtId="0" fontId="10" fillId="33" borderId="12" xfId="44" applyFont="1" applyFill="1" applyBorder="1" applyAlignment="1">
      <alignment horizontal="right" readingOrder="2"/>
      <protection/>
    </xf>
    <xf numFmtId="0" fontId="7" fillId="33" borderId="0" xfId="44" applyFont="1" applyFill="1" applyAlignment="1">
      <alignment readingOrder="1"/>
      <protection/>
    </xf>
    <xf numFmtId="0" fontId="2" fillId="33" borderId="0" xfId="39" applyFont="1" applyFill="1" applyBorder="1" applyAlignment="1">
      <alignment vertical="center"/>
      <protection/>
    </xf>
    <xf numFmtId="0" fontId="10" fillId="33" borderId="0" xfId="44" applyFont="1" applyFill="1" applyBorder="1" applyAlignment="1">
      <alignment horizontal="right" readingOrder="2"/>
      <protection/>
    </xf>
    <xf numFmtId="0" fontId="10" fillId="33" borderId="0" xfId="62" applyFont="1" applyFill="1" applyBorder="1" applyAlignment="1">
      <alignment horizontal="right" vertical="top" wrapText="1" readingOrder="2"/>
      <protection/>
    </xf>
    <xf numFmtId="0" fontId="2" fillId="33" borderId="0" xfId="44" applyFont="1" applyFill="1" applyBorder="1" applyAlignment="1">
      <alignment horizontal="right" readingOrder="2"/>
      <protection/>
    </xf>
    <xf numFmtId="0" fontId="7" fillId="33" borderId="0" xfId="44" applyFont="1" applyFill="1" applyBorder="1" applyAlignment="1">
      <alignment horizontal="left" readingOrder="1"/>
      <protection/>
    </xf>
    <xf numFmtId="0" fontId="7" fillId="33" borderId="11" xfId="44" applyFont="1" applyFill="1" applyBorder="1" applyAlignment="1">
      <alignment horizontal="left" readingOrder="1"/>
      <protection/>
    </xf>
    <xf numFmtId="0" fontId="0" fillId="33" borderId="0" xfId="39" applyFont="1" applyFill="1" applyBorder="1">
      <alignment/>
      <protection/>
    </xf>
    <xf numFmtId="0" fontId="2" fillId="33" borderId="0" xfId="45" applyFont="1" applyFill="1" applyBorder="1" applyAlignment="1">
      <alignment horizontal="right" readingOrder="2"/>
      <protection/>
    </xf>
    <xf numFmtId="0" fontId="11" fillId="33" borderId="0" xfId="39" applyFont="1" applyFill="1">
      <alignment/>
      <protection/>
    </xf>
    <xf numFmtId="3" fontId="16" fillId="33" borderId="0" xfId="46" applyNumberFormat="1" applyFont="1" applyFill="1" applyBorder="1" applyAlignment="1">
      <alignment horizontal="center" vertical="center"/>
      <protection/>
    </xf>
    <xf numFmtId="3" fontId="17" fillId="33" borderId="0" xfId="46" applyNumberFormat="1" applyFont="1" applyFill="1" applyBorder="1" applyAlignment="1">
      <alignment horizontal="center" vertical="center"/>
      <protection/>
    </xf>
    <xf numFmtId="3" fontId="3" fillId="33" borderId="0" xfId="46" applyNumberFormat="1" applyFont="1" applyFill="1" applyBorder="1" applyAlignment="1">
      <alignment horizontal="center" vertical="center"/>
      <protection/>
    </xf>
    <xf numFmtId="0" fontId="12" fillId="33" borderId="0" xfId="39" applyNumberFormat="1" applyFont="1" applyFill="1" applyBorder="1" applyAlignment="1">
      <alignment horizontal="center" vertical="center"/>
      <protection/>
    </xf>
    <xf numFmtId="0" fontId="11" fillId="33" borderId="0" xfId="39" applyFont="1" applyFill="1" applyBorder="1">
      <alignment/>
      <protection/>
    </xf>
    <xf numFmtId="0" fontId="13" fillId="33" borderId="0" xfId="46" applyFont="1" applyFill="1" applyBorder="1" applyAlignment="1">
      <alignment horizontal="center" vertical="center" wrapText="1"/>
      <protection/>
    </xf>
    <xf numFmtId="3" fontId="17" fillId="33" borderId="0" xfId="46" applyNumberFormat="1" applyFont="1" applyFill="1" applyBorder="1" applyAlignment="1">
      <alignment horizontal="center" vertical="center" wrapText="1"/>
      <protection/>
    </xf>
    <xf numFmtId="3" fontId="13" fillId="33" borderId="0" xfId="39" applyNumberFormat="1" applyFont="1" applyFill="1" applyBorder="1">
      <alignment/>
      <protection/>
    </xf>
    <xf numFmtId="0" fontId="17" fillId="33" borderId="0" xfId="39" applyFont="1" applyFill="1" applyBorder="1">
      <alignment/>
      <protection/>
    </xf>
    <xf numFmtId="0" fontId="13" fillId="33" borderId="0" xfId="39" applyFont="1" applyFill="1" applyBorder="1">
      <alignment/>
      <protection/>
    </xf>
    <xf numFmtId="0" fontId="3" fillId="33" borderId="13" xfId="46" applyFont="1" applyFill="1" applyBorder="1" applyAlignment="1">
      <alignment horizontal="right" vertical="center" wrapText="1" indent="1"/>
      <protection/>
    </xf>
    <xf numFmtId="0" fontId="3" fillId="33" borderId="13" xfId="46" applyFont="1" applyFill="1" applyBorder="1" applyAlignment="1">
      <alignment horizontal="center" vertical="center" wrapText="1"/>
      <protection/>
    </xf>
    <xf numFmtId="3" fontId="3" fillId="33" borderId="13" xfId="46" applyNumberFormat="1" applyFont="1" applyFill="1" applyBorder="1" applyAlignment="1">
      <alignment horizontal="center" vertical="center" wrapText="1"/>
      <protection/>
    </xf>
    <xf numFmtId="0" fontId="10" fillId="33" borderId="13" xfId="45" applyFont="1" applyFill="1" applyBorder="1" applyAlignment="1">
      <alignment horizontal="left" vertical="center" indent="1"/>
      <protection/>
    </xf>
    <xf numFmtId="0" fontId="3" fillId="33" borderId="14" xfId="46" applyFont="1" applyFill="1" applyBorder="1" applyAlignment="1">
      <alignment horizontal="right" vertical="center" wrapText="1" indent="1"/>
      <protection/>
    </xf>
    <xf numFmtId="0" fontId="3" fillId="33" borderId="14" xfId="46" applyFont="1" applyFill="1" applyBorder="1" applyAlignment="1">
      <alignment horizontal="center" vertical="center" wrapText="1"/>
      <protection/>
    </xf>
    <xf numFmtId="3" fontId="3" fillId="33" borderId="14" xfId="46" applyNumberFormat="1" applyFont="1" applyFill="1" applyBorder="1" applyAlignment="1">
      <alignment horizontal="center" vertical="center" wrapText="1"/>
      <protection/>
    </xf>
    <xf numFmtId="3" fontId="3" fillId="33" borderId="14" xfId="43" applyNumberFormat="1" applyFont="1" applyFill="1" applyBorder="1" applyAlignment="1">
      <alignment horizontal="center" vertical="center" wrapText="1" readingOrder="1"/>
      <protection/>
    </xf>
    <xf numFmtId="0" fontId="10" fillId="33" borderId="14" xfId="45" applyFont="1" applyFill="1" applyBorder="1" applyAlignment="1">
      <alignment horizontal="left" vertical="center" indent="1"/>
      <protection/>
    </xf>
    <xf numFmtId="0" fontId="10" fillId="33" borderId="14" xfId="45" applyFont="1" applyFill="1" applyBorder="1" applyAlignment="1" quotePrefix="1">
      <alignment horizontal="left" vertical="center" indent="1"/>
      <protection/>
    </xf>
    <xf numFmtId="0" fontId="3" fillId="33" borderId="15" xfId="46" applyFont="1" applyFill="1" applyBorder="1" applyAlignment="1">
      <alignment horizontal="right" vertical="center" wrapText="1" indent="1"/>
      <protection/>
    </xf>
    <xf numFmtId="0" fontId="3" fillId="33" borderId="15" xfId="46" applyFont="1" applyFill="1" applyBorder="1" applyAlignment="1">
      <alignment horizontal="center" vertical="center" wrapText="1"/>
      <protection/>
    </xf>
    <xf numFmtId="3" fontId="3" fillId="33" borderId="15" xfId="46" applyNumberFormat="1" applyFont="1" applyFill="1" applyBorder="1" applyAlignment="1">
      <alignment horizontal="center" vertical="center" wrapText="1"/>
      <protection/>
    </xf>
    <xf numFmtId="3" fontId="3" fillId="33" borderId="15" xfId="43" applyNumberFormat="1" applyFont="1" applyFill="1" applyBorder="1" applyAlignment="1">
      <alignment horizontal="center" vertical="center" wrapText="1" readingOrder="1"/>
      <protection/>
    </xf>
    <xf numFmtId="0" fontId="10" fillId="33" borderId="15" xfId="45" applyFont="1" applyFill="1" applyBorder="1" applyAlignment="1">
      <alignment horizontal="left" vertical="center" indent="1"/>
      <protection/>
    </xf>
    <xf numFmtId="0" fontId="14" fillId="33" borderId="12" xfId="44" applyFont="1" applyFill="1" applyBorder="1" applyAlignment="1">
      <alignment horizontal="left" readingOrder="1"/>
      <protection/>
    </xf>
    <xf numFmtId="0" fontId="14" fillId="33" borderId="0" xfId="44" applyFont="1" applyFill="1" applyBorder="1" applyAlignment="1">
      <alignment horizontal="left" readingOrder="1"/>
      <protection/>
    </xf>
    <xf numFmtId="0" fontId="2" fillId="33" borderId="0" xfId="39" applyFont="1" applyFill="1" applyBorder="1" applyAlignment="1">
      <alignment horizontal="left" vertical="center"/>
      <protection/>
    </xf>
    <xf numFmtId="0" fontId="10" fillId="33" borderId="12" xfId="44" applyFont="1" applyFill="1" applyBorder="1" applyAlignment="1">
      <alignment horizontal="right" readingOrder="2"/>
      <protection/>
    </xf>
    <xf numFmtId="0" fontId="10" fillId="33" borderId="0" xfId="44" applyFont="1" applyFill="1" applyBorder="1" applyAlignment="1">
      <alignment horizontal="right" readingOrder="2"/>
      <protection/>
    </xf>
    <xf numFmtId="0" fontId="2" fillId="33" borderId="0" xfId="45" applyFont="1" applyFill="1" applyBorder="1" applyAlignment="1">
      <alignment horizontal="right" readingOrder="2"/>
      <protection/>
    </xf>
    <xf numFmtId="0" fontId="10" fillId="33" borderId="0" xfId="62" applyFont="1" applyFill="1" applyBorder="1" applyAlignment="1">
      <alignment horizontal="right" vertical="top" wrapText="1" readingOrder="2"/>
      <protection/>
    </xf>
    <xf numFmtId="3" fontId="4" fillId="34" borderId="10" xfId="46" applyNumberFormat="1" applyFont="1" applyFill="1" applyBorder="1" applyAlignment="1">
      <alignment horizontal="center" vertical="center" wrapText="1"/>
      <protection/>
    </xf>
    <xf numFmtId="0" fontId="9" fillId="33" borderId="0" xfId="39" applyFont="1" applyFill="1" applyBorder="1" applyAlignment="1">
      <alignment horizontal="center" vertical="center"/>
      <protection/>
    </xf>
    <xf numFmtId="0" fontId="5" fillId="33" borderId="0" xfId="39" applyFont="1" applyFill="1" applyBorder="1" applyAlignment="1">
      <alignment horizontal="center" vertical="center" wrapText="1"/>
      <protection/>
    </xf>
    <xf numFmtId="0" fontId="3" fillId="33" borderId="16" xfId="39" applyFont="1" applyFill="1" applyBorder="1" applyAlignment="1">
      <alignment horizontal="center" vertical="center"/>
      <protection/>
    </xf>
    <xf numFmtId="0" fontId="3" fillId="33" borderId="10" xfId="39" applyFont="1" applyFill="1" applyBorder="1" applyAlignment="1">
      <alignment horizontal="right" vertical="center" wrapText="1"/>
      <protection/>
    </xf>
    <xf numFmtId="0" fontId="3" fillId="33" borderId="10" xfId="39" applyFont="1" applyFill="1" applyBorder="1" applyAlignment="1">
      <alignment horizontal="right" vertical="center"/>
      <protection/>
    </xf>
    <xf numFmtId="0" fontId="3" fillId="33" borderId="17" xfId="39" applyFont="1" applyFill="1" applyBorder="1" applyAlignment="1">
      <alignment horizontal="center" vertical="center"/>
      <protection/>
    </xf>
    <xf numFmtId="3" fontId="10" fillId="33" borderId="10" xfId="39" applyNumberFormat="1" applyFont="1" applyFill="1" applyBorder="1" applyAlignment="1">
      <alignment horizontal="left" vertical="distributed" wrapText="1"/>
      <protection/>
    </xf>
    <xf numFmtId="0" fontId="4" fillId="33" borderId="18" xfId="39" applyFont="1" applyFill="1" applyBorder="1" applyAlignment="1">
      <alignment horizontal="center" vertical="center"/>
      <protection/>
    </xf>
    <xf numFmtId="3" fontId="4" fillId="34" borderId="10" xfId="39" applyNumberFormat="1" applyFont="1" applyFill="1" applyBorder="1" applyAlignment="1">
      <alignment horizontal="center" vertical="center"/>
      <protection/>
    </xf>
    <xf numFmtId="3" fontId="3" fillId="34" borderId="10" xfId="46" applyNumberFormat="1" applyFont="1" applyFill="1" applyBorder="1" applyAlignment="1">
      <alignment horizontal="center" vertical="center" wrapText="1"/>
      <protection/>
    </xf>
    <xf numFmtId="0" fontId="10" fillId="33" borderId="18" xfId="39" applyFont="1" applyFill="1" applyBorder="1" applyAlignment="1">
      <alignment horizontal="center" vertical="center"/>
      <protection/>
    </xf>
  </cellXfs>
  <cellStyles count="5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Normal 2" xfId="39"/>
    <cellStyle name="Normal 2 2" xfId="40"/>
    <cellStyle name="Normal 2_فصل الاستثمار2012م" xfId="41"/>
    <cellStyle name="Normal 3" xfId="42"/>
    <cellStyle name="Normal 4" xfId="43"/>
    <cellStyle name="Normal_الاستثمار(جدول5،6)" xfId="44"/>
    <cellStyle name="Normal_فصل الاستثمار 2" xfId="45"/>
    <cellStyle name="Normal_ورقة1" xfId="46"/>
    <cellStyle name="Percent" xfId="47"/>
    <cellStyle name="إخراج" xfId="48"/>
    <cellStyle name="إدخال" xfId="49"/>
    <cellStyle name="الإجمالي" xfId="50"/>
    <cellStyle name="تمييز1" xfId="51"/>
    <cellStyle name="تمييز2" xfId="52"/>
    <cellStyle name="تمييز3" xfId="53"/>
    <cellStyle name="تمييز4" xfId="54"/>
    <cellStyle name="تمييز5" xfId="55"/>
    <cellStyle name="تمييز6" xfId="56"/>
    <cellStyle name="جيد" xfId="57"/>
    <cellStyle name="حساب" xfId="58"/>
    <cellStyle name="خلية تدقيق" xfId="59"/>
    <cellStyle name="خلية مرتبطة" xfId="60"/>
    <cellStyle name="سيئ" xfId="61"/>
    <cellStyle name="عادي_INDICATO 2" xfId="62"/>
    <cellStyle name="عنوان" xfId="63"/>
    <cellStyle name="عنوان 1" xfId="64"/>
    <cellStyle name="عنوان 2" xfId="65"/>
    <cellStyle name="عنوان 3" xfId="66"/>
    <cellStyle name="عنوان 4" xfId="67"/>
    <cellStyle name="محايد" xfId="68"/>
    <cellStyle name="ملاحظة" xfId="69"/>
    <cellStyle name="نص تحذير" xfId="70"/>
    <cellStyle name="نص توضيح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توزيع رأس المال الاستثماري للمشاريع المسجلة في الهيئة وفروعها ومكاتبها لعامي 2009-2010حسب المحافظات </a:t>
            </a: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Investmental Capital of Percentation Distribution on Registered  Enterprises at Investment Authority for 2009-2010 by Governorates 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EB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008B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53207178"/>
        <c:axId val="9102555"/>
      </c:barChart>
      <c:catAx>
        <c:axId val="5320717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02555"/>
        <c:crosses val="autoZero"/>
        <c:auto val="1"/>
        <c:lblOffset val="100"/>
        <c:tickLblSkip val="1"/>
        <c:noMultiLvlLbl val="0"/>
      </c:catAx>
      <c:valAx>
        <c:axId val="9102555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07178"/>
        <c:crossesAt val="1"/>
        <c:crossBetween val="between"/>
        <c:dispUnits/>
        <c:majorUnit val="0.05"/>
      </c:valAx>
      <c:spPr>
        <a:solidFill>
          <a:srgbClr val="FBFB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BFB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توزيع رأس المال الاستثماري للمشاريع المسجلة في الهيئة وفروعها ومكاتبها لعامي 2010-2011حسب المحافظات 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Investmental Capital of Percentation Distribution on Registered  Enterprises at Investment Authority for 2010-2011 by Governorates 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'[1]6'!$E$8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'[1]6'!$B$9:$B$29</c:f>
              <c:strCache>
                <c:ptCount val="21"/>
                <c:pt idx="0">
                  <c:v>أمانة العاصمة    </c:v>
                </c:pt>
                <c:pt idx="1">
                  <c:v>صنعاء              </c:v>
                </c:pt>
                <c:pt idx="2">
                  <c:v>عدن                </c:v>
                </c:pt>
                <c:pt idx="3">
                  <c:v>تعز                    </c:v>
                </c:pt>
                <c:pt idx="4">
                  <c:v>حضرموت    </c:v>
                </c:pt>
                <c:pt idx="5">
                  <c:v>الحديدة      </c:v>
                </c:pt>
                <c:pt idx="6">
                  <c:v>لحج                 </c:v>
                </c:pt>
                <c:pt idx="7">
                  <c:v>إب                   </c:v>
                </c:pt>
                <c:pt idx="8">
                  <c:v>أبين                </c:v>
                </c:pt>
                <c:pt idx="9">
                  <c:v>ذمار                  </c:v>
                </c:pt>
                <c:pt idx="10">
                  <c:v>شبوة              </c:v>
                </c:pt>
                <c:pt idx="11">
                  <c:v>حجة                  </c:v>
                </c:pt>
                <c:pt idx="12">
                  <c:v>البيضاء          </c:v>
                </c:pt>
                <c:pt idx="13">
                  <c:v>صعدة                </c:v>
                </c:pt>
                <c:pt idx="14">
                  <c:v>المحويت       </c:v>
                </c:pt>
                <c:pt idx="15">
                  <c:v>المهرة         </c:v>
                </c:pt>
                <c:pt idx="16">
                  <c:v>مأرب               </c:v>
                </c:pt>
                <c:pt idx="17">
                  <c:v>الجوف              </c:v>
                </c:pt>
                <c:pt idx="18">
                  <c:v>الضالع             </c:v>
                </c:pt>
                <c:pt idx="19">
                  <c:v>عمران               </c:v>
                </c:pt>
                <c:pt idx="20">
                  <c:v>ريمة</c:v>
                </c:pt>
              </c:strCache>
            </c:strRef>
          </c:cat>
          <c:val>
            <c:numRef>
              <c:f>'[1]6'!$E$9:$E$29</c:f>
              <c:numCache>
                <c:ptCount val="21"/>
                <c:pt idx="0">
                  <c:v>9465986</c:v>
                </c:pt>
                <c:pt idx="1">
                  <c:v>5675795</c:v>
                </c:pt>
                <c:pt idx="2">
                  <c:v>24405540</c:v>
                </c:pt>
                <c:pt idx="3">
                  <c:v>3830000</c:v>
                </c:pt>
                <c:pt idx="4">
                  <c:v>7687902</c:v>
                </c:pt>
                <c:pt idx="5">
                  <c:v>69746691</c:v>
                </c:pt>
                <c:pt idx="6">
                  <c:v>5230000</c:v>
                </c:pt>
                <c:pt idx="7">
                  <c:v>1042948</c:v>
                </c:pt>
                <c:pt idx="8">
                  <c:v>234976</c:v>
                </c:pt>
                <c:pt idx="9">
                  <c:v>340610</c:v>
                </c:pt>
                <c:pt idx="10">
                  <c:v>345090</c:v>
                </c:pt>
                <c:pt idx="11">
                  <c:v>40000</c:v>
                </c:pt>
                <c:pt idx="12">
                  <c:v>220000</c:v>
                </c:pt>
                <c:pt idx="13">
                  <c:v>0</c:v>
                </c:pt>
                <c:pt idx="14">
                  <c:v>273588</c:v>
                </c:pt>
                <c:pt idx="15">
                  <c:v>0</c:v>
                </c:pt>
                <c:pt idx="16">
                  <c:v>444574</c:v>
                </c:pt>
                <c:pt idx="17">
                  <c:v>0</c:v>
                </c:pt>
                <c:pt idx="18">
                  <c:v>60000</c:v>
                </c:pt>
                <c:pt idx="19">
                  <c:v>693670</c:v>
                </c:pt>
                <c:pt idx="20">
                  <c:v>65000</c:v>
                </c:pt>
              </c:numCache>
            </c:numRef>
          </c:val>
        </c:ser>
        <c:ser>
          <c:idx val="1"/>
          <c:order val="1"/>
          <c:tx>
            <c:strRef>
              <c:f>'[1]6'!$F$8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E0C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'[1]6'!$B$9:$B$29</c:f>
              <c:strCache>
                <c:ptCount val="21"/>
                <c:pt idx="0">
                  <c:v>أمانة العاصمة    </c:v>
                </c:pt>
                <c:pt idx="1">
                  <c:v>صنعاء              </c:v>
                </c:pt>
                <c:pt idx="2">
                  <c:v>عدن                </c:v>
                </c:pt>
                <c:pt idx="3">
                  <c:v>تعز                    </c:v>
                </c:pt>
                <c:pt idx="4">
                  <c:v>حضرموت    </c:v>
                </c:pt>
                <c:pt idx="5">
                  <c:v>الحديدة      </c:v>
                </c:pt>
                <c:pt idx="6">
                  <c:v>لحج                 </c:v>
                </c:pt>
                <c:pt idx="7">
                  <c:v>إب                   </c:v>
                </c:pt>
                <c:pt idx="8">
                  <c:v>أبين                </c:v>
                </c:pt>
                <c:pt idx="9">
                  <c:v>ذمار                  </c:v>
                </c:pt>
                <c:pt idx="10">
                  <c:v>شبوة              </c:v>
                </c:pt>
                <c:pt idx="11">
                  <c:v>حجة                  </c:v>
                </c:pt>
                <c:pt idx="12">
                  <c:v>البيضاء          </c:v>
                </c:pt>
                <c:pt idx="13">
                  <c:v>صعدة                </c:v>
                </c:pt>
                <c:pt idx="14">
                  <c:v>المحويت       </c:v>
                </c:pt>
                <c:pt idx="15">
                  <c:v>المهرة         </c:v>
                </c:pt>
                <c:pt idx="16">
                  <c:v>مأرب               </c:v>
                </c:pt>
                <c:pt idx="17">
                  <c:v>الجوف              </c:v>
                </c:pt>
                <c:pt idx="18">
                  <c:v>الضالع             </c:v>
                </c:pt>
                <c:pt idx="19">
                  <c:v>عمران               </c:v>
                </c:pt>
                <c:pt idx="20">
                  <c:v>ريمة</c:v>
                </c:pt>
              </c:strCache>
            </c:strRef>
          </c:cat>
          <c:val>
            <c:numRef>
              <c:f>'[1]6'!$F$9:$F$29</c:f>
              <c:numCache>
                <c:ptCount val="21"/>
                <c:pt idx="0">
                  <c:v>20180361</c:v>
                </c:pt>
                <c:pt idx="1">
                  <c:v>132061293</c:v>
                </c:pt>
                <c:pt idx="2">
                  <c:v>1836500</c:v>
                </c:pt>
                <c:pt idx="3">
                  <c:v>2499841</c:v>
                </c:pt>
                <c:pt idx="4">
                  <c:v>1983740</c:v>
                </c:pt>
                <c:pt idx="5">
                  <c:v>17976346</c:v>
                </c:pt>
                <c:pt idx="6">
                  <c:v>0</c:v>
                </c:pt>
                <c:pt idx="7">
                  <c:v>2375631</c:v>
                </c:pt>
                <c:pt idx="8">
                  <c:v>405110</c:v>
                </c:pt>
                <c:pt idx="9">
                  <c:v>290300</c:v>
                </c:pt>
                <c:pt idx="10">
                  <c:v>190000</c:v>
                </c:pt>
                <c:pt idx="11">
                  <c:v>584000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485000</c:v>
                </c:pt>
                <c:pt idx="16">
                  <c:v>174148</c:v>
                </c:pt>
                <c:pt idx="17">
                  <c:v>300000</c:v>
                </c:pt>
                <c:pt idx="18">
                  <c:v>35000</c:v>
                </c:pt>
                <c:pt idx="19">
                  <c:v>236000</c:v>
                </c:pt>
                <c:pt idx="20">
                  <c:v>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14814132"/>
        <c:axId val="66218325"/>
      </c:barChart>
      <c:catAx>
        <c:axId val="1481413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18325"/>
        <c:crosses val="autoZero"/>
        <c:auto val="1"/>
        <c:lblOffset val="100"/>
        <c:tickLblSkip val="1"/>
        <c:noMultiLvlLbl val="0"/>
      </c:catAx>
      <c:valAx>
        <c:axId val="66218325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14132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C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2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19075" y="1171575"/>
          <a:ext cx="115252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28575</xdr:colOff>
      <xdr:row>4</xdr:row>
      <xdr:rowOff>28575</xdr:rowOff>
    </xdr:from>
    <xdr:to>
      <xdr:col>21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13716000" y="1200150"/>
          <a:ext cx="115252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63</xdr:row>
      <xdr:rowOff>0</xdr:rowOff>
    </xdr:from>
    <xdr:to>
      <xdr:col>20</xdr:col>
      <xdr:colOff>1171575</xdr:colOff>
      <xdr:row>63</xdr:row>
      <xdr:rowOff>0</xdr:rowOff>
    </xdr:to>
    <xdr:graphicFrame>
      <xdr:nvGraphicFramePr>
        <xdr:cNvPr id="3" name="مخطط 5"/>
        <xdr:cNvGraphicFramePr/>
      </xdr:nvGraphicFramePr>
      <xdr:xfrm>
        <a:off x="628650" y="16373475"/>
        <a:ext cx="1423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63</xdr:row>
      <xdr:rowOff>0</xdr:rowOff>
    </xdr:from>
    <xdr:to>
      <xdr:col>20</xdr:col>
      <xdr:colOff>1181100</xdr:colOff>
      <xdr:row>63</xdr:row>
      <xdr:rowOff>0</xdr:rowOff>
    </xdr:to>
    <xdr:graphicFrame>
      <xdr:nvGraphicFramePr>
        <xdr:cNvPr id="4" name="Chart 3"/>
        <xdr:cNvGraphicFramePr/>
      </xdr:nvGraphicFramePr>
      <xdr:xfrm>
        <a:off x="228600" y="16373475"/>
        <a:ext cx="14639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190500</xdr:rowOff>
    </xdr:from>
    <xdr:to>
      <xdr:col>0</xdr:col>
      <xdr:colOff>0</xdr:colOff>
      <xdr:row>18</xdr:row>
      <xdr:rowOff>0</xdr:rowOff>
    </xdr:to>
    <xdr:sp>
      <xdr:nvSpPr>
        <xdr:cNvPr id="5" name="مستطيل 5"/>
        <xdr:cNvSpPr>
          <a:spLocks/>
        </xdr:cNvSpPr>
      </xdr:nvSpPr>
      <xdr:spPr>
        <a:xfrm rot="5400000" flipV="1">
          <a:off x="0" y="4629150"/>
          <a:ext cx="0" cy="1028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ــ  </a:t>
          </a:r>
          <a:r>
            <a:rPr lang="en-US" cap="none" sz="1800" b="1" i="0" u="none" baseline="0">
              <a:solidFill>
                <a:srgbClr val="000000"/>
              </a:solidFill>
            </a:rPr>
            <a:t>134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ــ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605;&#1580;&#1604;&#1583;%20&#1580;&#1583;&#1610;&#1583;%20&#8235;&#8236;\&#1605;&#1580;&#1604;&#1583;2\&#1601;&#1589;&#1604;%20&#1575;&#1604;&#1575;&#1587;&#1578;&#1579;&#1605;&#1575;&#1585;%202011&#16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7">
        <row r="8">
          <cell r="E8">
            <v>2010</v>
          </cell>
          <cell r="F8">
            <v>2011</v>
          </cell>
        </row>
        <row r="9">
          <cell r="B9" t="str">
            <v>أمانة العاصمة    </v>
          </cell>
          <cell r="E9">
            <v>9465986</v>
          </cell>
          <cell r="F9">
            <v>20180361</v>
          </cell>
        </row>
        <row r="10">
          <cell r="B10" t="str">
            <v>صنعاء              </v>
          </cell>
          <cell r="E10">
            <v>5675795</v>
          </cell>
          <cell r="F10">
            <v>132061293</v>
          </cell>
        </row>
        <row r="11">
          <cell r="B11" t="str">
            <v>عدن                </v>
          </cell>
          <cell r="E11">
            <v>24405540</v>
          </cell>
          <cell r="F11">
            <v>1836500</v>
          </cell>
        </row>
        <row r="12">
          <cell r="B12" t="str">
            <v>تعز                    </v>
          </cell>
          <cell r="E12">
            <v>3830000</v>
          </cell>
          <cell r="F12">
            <v>2499841</v>
          </cell>
        </row>
        <row r="13">
          <cell r="B13" t="str">
            <v>حضرموت    </v>
          </cell>
          <cell r="E13">
            <v>7687902</v>
          </cell>
          <cell r="F13">
            <v>1983740</v>
          </cell>
        </row>
        <row r="14">
          <cell r="B14" t="str">
            <v>الحديدة      </v>
          </cell>
          <cell r="E14">
            <v>69746691</v>
          </cell>
          <cell r="F14">
            <v>17976346</v>
          </cell>
        </row>
        <row r="15">
          <cell r="B15" t="str">
            <v>لحج                 </v>
          </cell>
          <cell r="E15">
            <v>5230000</v>
          </cell>
          <cell r="F15">
            <v>0</v>
          </cell>
        </row>
        <row r="16">
          <cell r="B16" t="str">
            <v>إب                   </v>
          </cell>
          <cell r="E16">
            <v>1042948</v>
          </cell>
          <cell r="F16">
            <v>2375631</v>
          </cell>
        </row>
        <row r="17">
          <cell r="B17" t="str">
            <v>أبين                </v>
          </cell>
          <cell r="E17">
            <v>234976</v>
          </cell>
          <cell r="F17">
            <v>405110</v>
          </cell>
        </row>
        <row r="18">
          <cell r="B18" t="str">
            <v>ذمار                  </v>
          </cell>
          <cell r="E18">
            <v>340610</v>
          </cell>
          <cell r="F18">
            <v>290300</v>
          </cell>
        </row>
        <row r="19">
          <cell r="B19" t="str">
            <v>شبوة              </v>
          </cell>
          <cell r="E19">
            <v>345090</v>
          </cell>
          <cell r="F19">
            <v>190000</v>
          </cell>
        </row>
        <row r="20">
          <cell r="B20" t="str">
            <v>حجة                  </v>
          </cell>
          <cell r="E20">
            <v>40000</v>
          </cell>
          <cell r="F20">
            <v>584000</v>
          </cell>
        </row>
        <row r="21">
          <cell r="B21" t="str">
            <v>البيضاء          </v>
          </cell>
          <cell r="E21">
            <v>220000</v>
          </cell>
          <cell r="F21">
            <v>0</v>
          </cell>
        </row>
        <row r="22">
          <cell r="B22" t="str">
            <v>صعدة                </v>
          </cell>
          <cell r="E22">
            <v>0</v>
          </cell>
          <cell r="F22">
            <v>0</v>
          </cell>
        </row>
        <row r="23">
          <cell r="B23" t="str">
            <v>المحويت       </v>
          </cell>
          <cell r="E23">
            <v>273588</v>
          </cell>
          <cell r="F23">
            <v>0</v>
          </cell>
        </row>
        <row r="24">
          <cell r="B24" t="str">
            <v>المهرة         </v>
          </cell>
          <cell r="E24">
            <v>0</v>
          </cell>
          <cell r="F24">
            <v>485000</v>
          </cell>
        </row>
        <row r="25">
          <cell r="B25" t="str">
            <v>مأرب               </v>
          </cell>
          <cell r="E25">
            <v>444574</v>
          </cell>
          <cell r="F25">
            <v>174148</v>
          </cell>
        </row>
        <row r="26">
          <cell r="B26" t="str">
            <v>الجوف              </v>
          </cell>
          <cell r="E26">
            <v>0</v>
          </cell>
          <cell r="F26">
            <v>300000</v>
          </cell>
        </row>
        <row r="27">
          <cell r="B27" t="str">
            <v>الضالع             </v>
          </cell>
          <cell r="E27">
            <v>60000</v>
          </cell>
          <cell r="F27">
            <v>35000</v>
          </cell>
        </row>
        <row r="28">
          <cell r="B28" t="str">
            <v>عمران               </v>
          </cell>
          <cell r="E28">
            <v>693670</v>
          </cell>
          <cell r="F28">
            <v>236000</v>
          </cell>
        </row>
        <row r="29">
          <cell r="B29" t="str">
            <v>ريمة</v>
          </cell>
          <cell r="E29">
            <v>65000</v>
          </cell>
          <cell r="F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9"/>
  <sheetViews>
    <sheetView rightToLeft="1" tabSelected="1" zoomScale="55" zoomScaleNormal="55" zoomScalePageLayoutView="0" workbookViewId="0" topLeftCell="A1">
      <selection activeCell="B2" sqref="B2:U2"/>
    </sheetView>
  </sheetViews>
  <sheetFormatPr defaultColWidth="9.140625" defaultRowHeight="18" customHeight="1"/>
  <cols>
    <col min="1" max="1" width="3.140625" style="2" customWidth="1"/>
    <col min="2" max="2" width="17.28125" style="3" customWidth="1"/>
    <col min="3" max="3" width="8.140625" style="4" customWidth="1"/>
    <col min="4" max="5" width="8.28125" style="4" customWidth="1"/>
    <col min="6" max="6" width="15.8515625" style="6" customWidth="1"/>
    <col min="7" max="7" width="15.421875" style="6" customWidth="1"/>
    <col min="8" max="8" width="17.00390625" style="6" customWidth="1"/>
    <col min="9" max="9" width="9.57421875" style="6" customWidth="1"/>
    <col min="10" max="10" width="9.00390625" style="6" customWidth="1"/>
    <col min="11" max="11" width="9.7109375" style="6" customWidth="1"/>
    <col min="12" max="12" width="8.28125" style="6" customWidth="1"/>
    <col min="13" max="13" width="7.8515625" style="6" customWidth="1"/>
    <col min="14" max="14" width="8.28125" style="6" customWidth="1"/>
    <col min="15" max="15" width="12.8515625" style="6" customWidth="1"/>
    <col min="16" max="16" width="12.8515625" style="6" bestFit="1" customWidth="1"/>
    <col min="17" max="17" width="8.57421875" style="6" customWidth="1"/>
    <col min="18" max="20" width="8.28125" style="6" customWidth="1"/>
    <col min="21" max="21" width="17.7109375" style="6" customWidth="1"/>
    <col min="22" max="22" width="3.57421875" style="2" customWidth="1"/>
    <col min="23" max="23" width="7.8515625" style="2" customWidth="1"/>
    <col min="24" max="16384" width="9.140625" style="2" customWidth="1"/>
  </cols>
  <sheetData>
    <row r="1" spans="6:11" ht="35.25" customHeight="1">
      <c r="F1" s="5"/>
      <c r="G1" s="5"/>
      <c r="H1" s="5"/>
      <c r="I1" s="5"/>
      <c r="J1" s="5"/>
      <c r="K1" s="5"/>
    </row>
    <row r="2" spans="2:21" ht="21.75" customHeight="1">
      <c r="B2" s="61" t="s">
        <v>66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2:21" ht="24" customHeight="1">
      <c r="B3" s="62" t="s">
        <v>63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2:21" s="7" customFormat="1" ht="11.25" customHeight="1">
      <c r="B4" s="8"/>
      <c r="C4" s="63"/>
      <c r="D4" s="63"/>
      <c r="E4" s="63"/>
      <c r="F4" s="63"/>
      <c r="G4" s="63"/>
      <c r="H4" s="9"/>
      <c r="I4" s="9"/>
      <c r="J4" s="9"/>
      <c r="K4" s="9"/>
      <c r="L4" s="9"/>
      <c r="M4" s="9"/>
      <c r="N4" s="9"/>
      <c r="O4" s="63"/>
      <c r="P4" s="63"/>
      <c r="Q4" s="63"/>
      <c r="R4" s="63"/>
      <c r="S4" s="63"/>
      <c r="T4" s="63"/>
      <c r="U4" s="8"/>
    </row>
    <row r="5" spans="2:21" ht="23.25" customHeight="1">
      <c r="B5" s="64" t="s">
        <v>7</v>
      </c>
      <c r="C5" s="66" t="s">
        <v>8</v>
      </c>
      <c r="D5" s="66"/>
      <c r="E5" s="66"/>
      <c r="F5" s="66"/>
      <c r="G5" s="66"/>
      <c r="H5" s="66"/>
      <c r="I5" s="66"/>
      <c r="J5" s="66"/>
      <c r="K5" s="66"/>
      <c r="L5" s="66" t="s">
        <v>3</v>
      </c>
      <c r="M5" s="66"/>
      <c r="N5" s="66"/>
      <c r="O5" s="66"/>
      <c r="P5" s="66"/>
      <c r="Q5" s="66"/>
      <c r="R5" s="66"/>
      <c r="S5" s="66"/>
      <c r="T5" s="66"/>
      <c r="U5" s="67" t="s">
        <v>9</v>
      </c>
    </row>
    <row r="6" spans="2:21" ht="23.25" customHeight="1">
      <c r="B6" s="64"/>
      <c r="C6" s="71" t="s">
        <v>4</v>
      </c>
      <c r="D6" s="71"/>
      <c r="E6" s="71"/>
      <c r="F6" s="71"/>
      <c r="G6" s="71"/>
      <c r="H6" s="71"/>
      <c r="I6" s="71"/>
      <c r="J6" s="71"/>
      <c r="K6" s="71"/>
      <c r="L6" s="68" t="s">
        <v>5</v>
      </c>
      <c r="M6" s="68"/>
      <c r="N6" s="68"/>
      <c r="O6" s="68"/>
      <c r="P6" s="68"/>
      <c r="Q6" s="68"/>
      <c r="R6" s="68"/>
      <c r="S6" s="68"/>
      <c r="T6" s="68"/>
      <c r="U6" s="67"/>
    </row>
    <row r="7" spans="2:21" ht="42" customHeight="1">
      <c r="B7" s="65"/>
      <c r="C7" s="70" t="s">
        <v>10</v>
      </c>
      <c r="D7" s="70"/>
      <c r="E7" s="70"/>
      <c r="F7" s="70" t="s">
        <v>11</v>
      </c>
      <c r="G7" s="70"/>
      <c r="H7" s="70"/>
      <c r="I7" s="70" t="s">
        <v>12</v>
      </c>
      <c r="J7" s="70"/>
      <c r="K7" s="70"/>
      <c r="L7" s="60" t="s">
        <v>13</v>
      </c>
      <c r="M7" s="60"/>
      <c r="N7" s="60"/>
      <c r="O7" s="60" t="s">
        <v>14</v>
      </c>
      <c r="P7" s="60"/>
      <c r="Q7" s="60"/>
      <c r="R7" s="60" t="s">
        <v>15</v>
      </c>
      <c r="S7" s="60"/>
      <c r="T7" s="69"/>
      <c r="U7" s="67"/>
    </row>
    <row r="8" spans="2:21" s="10" customFormat="1" ht="24.75" customHeight="1">
      <c r="B8" s="65"/>
      <c r="C8" s="11">
        <v>2016</v>
      </c>
      <c r="D8" s="11">
        <v>2017</v>
      </c>
      <c r="E8" s="11">
        <v>2018</v>
      </c>
      <c r="F8" s="11">
        <v>2016</v>
      </c>
      <c r="G8" s="11">
        <v>2017</v>
      </c>
      <c r="H8" s="11">
        <v>2018</v>
      </c>
      <c r="I8" s="11">
        <v>2016</v>
      </c>
      <c r="J8" s="11">
        <v>2017</v>
      </c>
      <c r="K8" s="11">
        <v>2018</v>
      </c>
      <c r="L8" s="11">
        <v>2016</v>
      </c>
      <c r="M8" s="11">
        <v>2017</v>
      </c>
      <c r="N8" s="11" t="s">
        <v>64</v>
      </c>
      <c r="O8" s="11">
        <v>2016</v>
      </c>
      <c r="P8" s="11">
        <v>2017</v>
      </c>
      <c r="Q8" s="11" t="s">
        <v>64</v>
      </c>
      <c r="R8" s="11">
        <v>2016</v>
      </c>
      <c r="S8" s="11">
        <v>2017</v>
      </c>
      <c r="T8" s="11" t="s">
        <v>64</v>
      </c>
      <c r="U8" s="67"/>
    </row>
    <row r="9" spans="2:21" ht="24" customHeight="1">
      <c r="B9" s="38" t="s">
        <v>16</v>
      </c>
      <c r="C9" s="39">
        <v>5</v>
      </c>
      <c r="D9" s="39">
        <v>6</v>
      </c>
      <c r="E9" s="39">
        <v>2</v>
      </c>
      <c r="F9" s="40">
        <v>3741054</v>
      </c>
      <c r="G9" s="40">
        <v>1167701</v>
      </c>
      <c r="H9" s="40">
        <v>243396</v>
      </c>
      <c r="I9" s="40">
        <v>216</v>
      </c>
      <c r="J9" s="40">
        <v>91</v>
      </c>
      <c r="K9" s="40">
        <v>30</v>
      </c>
      <c r="L9" s="40">
        <v>2</v>
      </c>
      <c r="M9" s="40">
        <v>6</v>
      </c>
      <c r="N9" s="40">
        <v>0</v>
      </c>
      <c r="O9" s="40">
        <v>586938</v>
      </c>
      <c r="P9" s="40">
        <v>510195</v>
      </c>
      <c r="Q9" s="40">
        <v>0</v>
      </c>
      <c r="R9" s="40">
        <v>59</v>
      </c>
      <c r="S9" s="40">
        <v>210</v>
      </c>
      <c r="T9" s="40">
        <v>0</v>
      </c>
      <c r="U9" s="41" t="s">
        <v>17</v>
      </c>
    </row>
    <row r="10" spans="2:21" ht="24" customHeight="1">
      <c r="B10" s="42" t="s">
        <v>18</v>
      </c>
      <c r="C10" s="43">
        <v>6</v>
      </c>
      <c r="D10" s="43">
        <v>10</v>
      </c>
      <c r="E10" s="43">
        <v>3</v>
      </c>
      <c r="F10" s="44">
        <v>2333403</v>
      </c>
      <c r="G10" s="44">
        <v>4677919</v>
      </c>
      <c r="H10" s="44">
        <v>537608</v>
      </c>
      <c r="I10" s="44">
        <v>400</v>
      </c>
      <c r="J10" s="44">
        <v>647</v>
      </c>
      <c r="K10" s="44">
        <v>61</v>
      </c>
      <c r="L10" s="45">
        <v>3</v>
      </c>
      <c r="M10" s="45">
        <v>4</v>
      </c>
      <c r="N10" s="44">
        <v>0</v>
      </c>
      <c r="O10" s="44">
        <v>1295492</v>
      </c>
      <c r="P10" s="44">
        <v>1527087</v>
      </c>
      <c r="Q10" s="44">
        <v>0</v>
      </c>
      <c r="R10" s="45">
        <v>239</v>
      </c>
      <c r="S10" s="45">
        <v>189</v>
      </c>
      <c r="T10" s="44">
        <v>0</v>
      </c>
      <c r="U10" s="46" t="s">
        <v>19</v>
      </c>
    </row>
    <row r="11" spans="2:21" ht="24" customHeight="1">
      <c r="B11" s="42" t="s">
        <v>20</v>
      </c>
      <c r="C11" s="43">
        <v>6</v>
      </c>
      <c r="D11" s="43">
        <v>6</v>
      </c>
      <c r="E11" s="43">
        <v>12</v>
      </c>
      <c r="F11" s="44">
        <v>1115589</v>
      </c>
      <c r="G11" s="44">
        <v>2579667</v>
      </c>
      <c r="H11" s="44">
        <v>12988682</v>
      </c>
      <c r="I11" s="44">
        <v>97</v>
      </c>
      <c r="J11" s="44">
        <v>170</v>
      </c>
      <c r="K11" s="44">
        <v>459</v>
      </c>
      <c r="L11" s="45">
        <v>0</v>
      </c>
      <c r="M11" s="45">
        <v>0</v>
      </c>
      <c r="N11" s="44">
        <v>0</v>
      </c>
      <c r="O11" s="44">
        <v>0</v>
      </c>
      <c r="P11" s="44">
        <v>0</v>
      </c>
      <c r="Q11" s="44">
        <v>0</v>
      </c>
      <c r="R11" s="45">
        <v>0</v>
      </c>
      <c r="S11" s="45">
        <v>0</v>
      </c>
      <c r="T11" s="44">
        <v>0</v>
      </c>
      <c r="U11" s="46" t="s">
        <v>21</v>
      </c>
    </row>
    <row r="12" spans="2:21" ht="24" customHeight="1">
      <c r="B12" s="42" t="s">
        <v>22</v>
      </c>
      <c r="C12" s="43">
        <v>0</v>
      </c>
      <c r="D12" s="43">
        <v>4</v>
      </c>
      <c r="E12" s="43">
        <v>1</v>
      </c>
      <c r="F12" s="44">
        <v>0</v>
      </c>
      <c r="G12" s="44">
        <v>698179</v>
      </c>
      <c r="H12" s="44">
        <v>205000</v>
      </c>
      <c r="I12" s="44">
        <v>0</v>
      </c>
      <c r="J12" s="44">
        <v>58</v>
      </c>
      <c r="K12" s="44">
        <v>16</v>
      </c>
      <c r="L12" s="45">
        <v>0</v>
      </c>
      <c r="M12" s="45">
        <v>1</v>
      </c>
      <c r="N12" s="44">
        <v>0</v>
      </c>
      <c r="O12" s="44">
        <v>0</v>
      </c>
      <c r="P12" s="44">
        <v>373170</v>
      </c>
      <c r="Q12" s="44">
        <v>0</v>
      </c>
      <c r="R12" s="45">
        <v>0</v>
      </c>
      <c r="S12" s="45">
        <v>10</v>
      </c>
      <c r="T12" s="44">
        <v>0</v>
      </c>
      <c r="U12" s="46" t="s">
        <v>23</v>
      </c>
    </row>
    <row r="13" spans="2:21" ht="24" customHeight="1">
      <c r="B13" s="42" t="s">
        <v>24</v>
      </c>
      <c r="C13" s="43">
        <v>14</v>
      </c>
      <c r="D13" s="43">
        <v>17</v>
      </c>
      <c r="E13" s="43">
        <v>46</v>
      </c>
      <c r="F13" s="44">
        <v>1872852</v>
      </c>
      <c r="G13" s="44">
        <v>8377457</v>
      </c>
      <c r="H13" s="44">
        <v>218537553</v>
      </c>
      <c r="I13" s="44">
        <v>239</v>
      </c>
      <c r="J13" s="44">
        <v>408</v>
      </c>
      <c r="K13" s="44">
        <v>1072</v>
      </c>
      <c r="L13" s="45">
        <v>1</v>
      </c>
      <c r="M13" s="45">
        <v>0</v>
      </c>
      <c r="N13" s="44">
        <v>0</v>
      </c>
      <c r="O13" s="44">
        <v>147335</v>
      </c>
      <c r="P13" s="44">
        <v>0</v>
      </c>
      <c r="Q13" s="44">
        <v>0</v>
      </c>
      <c r="R13" s="45">
        <v>15</v>
      </c>
      <c r="S13" s="45">
        <v>0</v>
      </c>
      <c r="T13" s="44">
        <v>0</v>
      </c>
      <c r="U13" s="46" t="s">
        <v>25</v>
      </c>
    </row>
    <row r="14" spans="2:21" ht="24" customHeight="1">
      <c r="B14" s="42" t="s">
        <v>26</v>
      </c>
      <c r="C14" s="43">
        <v>6</v>
      </c>
      <c r="D14" s="43">
        <v>7</v>
      </c>
      <c r="E14" s="43">
        <v>5</v>
      </c>
      <c r="F14" s="44">
        <v>2377291</v>
      </c>
      <c r="G14" s="44">
        <v>9120853</v>
      </c>
      <c r="H14" s="44">
        <v>6356327</v>
      </c>
      <c r="I14" s="44">
        <v>99</v>
      </c>
      <c r="J14" s="44">
        <v>325</v>
      </c>
      <c r="K14" s="44">
        <v>144</v>
      </c>
      <c r="L14" s="45">
        <v>2</v>
      </c>
      <c r="M14" s="45">
        <v>0</v>
      </c>
      <c r="N14" s="44">
        <v>0</v>
      </c>
      <c r="O14" s="44">
        <v>450000</v>
      </c>
      <c r="P14" s="44">
        <v>0</v>
      </c>
      <c r="Q14" s="44">
        <v>0</v>
      </c>
      <c r="R14" s="45">
        <v>36</v>
      </c>
      <c r="S14" s="45">
        <v>0</v>
      </c>
      <c r="T14" s="44">
        <v>0</v>
      </c>
      <c r="U14" s="46" t="s">
        <v>27</v>
      </c>
    </row>
    <row r="15" spans="2:21" ht="24" customHeight="1">
      <c r="B15" s="42" t="s">
        <v>28</v>
      </c>
      <c r="C15" s="43">
        <v>0</v>
      </c>
      <c r="D15" s="43">
        <v>0</v>
      </c>
      <c r="E15" s="43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5">
        <v>0</v>
      </c>
      <c r="M15" s="45">
        <v>0</v>
      </c>
      <c r="N15" s="44">
        <v>0</v>
      </c>
      <c r="O15" s="44">
        <v>0</v>
      </c>
      <c r="P15" s="44">
        <v>0</v>
      </c>
      <c r="Q15" s="44">
        <v>0</v>
      </c>
      <c r="R15" s="45">
        <v>0</v>
      </c>
      <c r="S15" s="45">
        <v>0</v>
      </c>
      <c r="T15" s="44">
        <v>0</v>
      </c>
      <c r="U15" s="46" t="s">
        <v>29</v>
      </c>
    </row>
    <row r="16" spans="2:21" ht="24" customHeight="1">
      <c r="B16" s="42" t="s">
        <v>30</v>
      </c>
      <c r="C16" s="43">
        <v>2</v>
      </c>
      <c r="D16" s="43">
        <v>1</v>
      </c>
      <c r="E16" s="43">
        <v>3</v>
      </c>
      <c r="F16" s="44">
        <v>346025</v>
      </c>
      <c r="G16" s="44">
        <v>629931</v>
      </c>
      <c r="H16" s="44">
        <v>1439394</v>
      </c>
      <c r="I16" s="44">
        <v>45</v>
      </c>
      <c r="J16" s="44">
        <v>68</v>
      </c>
      <c r="K16" s="44">
        <v>65</v>
      </c>
      <c r="L16" s="45">
        <v>1</v>
      </c>
      <c r="M16" s="45">
        <v>0</v>
      </c>
      <c r="N16" s="44">
        <v>0</v>
      </c>
      <c r="O16" s="44">
        <v>63000</v>
      </c>
      <c r="P16" s="44">
        <v>0</v>
      </c>
      <c r="Q16" s="44">
        <v>0</v>
      </c>
      <c r="R16" s="45">
        <v>10</v>
      </c>
      <c r="S16" s="45">
        <v>0</v>
      </c>
      <c r="T16" s="44">
        <v>0</v>
      </c>
      <c r="U16" s="46" t="s">
        <v>31</v>
      </c>
    </row>
    <row r="17" spans="2:21" ht="24" customHeight="1">
      <c r="B17" s="42" t="s">
        <v>32</v>
      </c>
      <c r="C17" s="43">
        <v>0</v>
      </c>
      <c r="D17" s="43">
        <v>0</v>
      </c>
      <c r="E17" s="43">
        <v>0</v>
      </c>
      <c r="F17" s="44">
        <v>0</v>
      </c>
      <c r="G17" s="44">
        <v>0</v>
      </c>
      <c r="H17" s="44"/>
      <c r="I17" s="44">
        <v>0</v>
      </c>
      <c r="J17" s="44">
        <v>0</v>
      </c>
      <c r="K17" s="44"/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6" t="s">
        <v>33</v>
      </c>
    </row>
    <row r="18" spans="2:21" ht="24" customHeight="1">
      <c r="B18" s="42" t="s">
        <v>34</v>
      </c>
      <c r="C18" s="43">
        <v>0</v>
      </c>
      <c r="D18" s="43">
        <v>2</v>
      </c>
      <c r="E18" s="43">
        <v>0</v>
      </c>
      <c r="F18" s="44">
        <v>0</v>
      </c>
      <c r="G18" s="44">
        <v>339833</v>
      </c>
      <c r="H18" s="44"/>
      <c r="I18" s="44">
        <v>0</v>
      </c>
      <c r="J18" s="44">
        <v>26</v>
      </c>
      <c r="K18" s="44"/>
      <c r="L18" s="45">
        <v>0</v>
      </c>
      <c r="M18" s="45">
        <v>0</v>
      </c>
      <c r="N18" s="44">
        <v>0</v>
      </c>
      <c r="O18" s="44">
        <v>0</v>
      </c>
      <c r="P18" s="44">
        <v>0</v>
      </c>
      <c r="Q18" s="44">
        <v>0</v>
      </c>
      <c r="R18" s="45">
        <v>0</v>
      </c>
      <c r="S18" s="45">
        <v>0</v>
      </c>
      <c r="T18" s="44">
        <v>0</v>
      </c>
      <c r="U18" s="46" t="s">
        <v>35</v>
      </c>
    </row>
    <row r="19" spans="2:21" ht="24" customHeight="1">
      <c r="B19" s="42" t="s">
        <v>36</v>
      </c>
      <c r="C19" s="43">
        <v>1</v>
      </c>
      <c r="D19" s="43">
        <v>3</v>
      </c>
      <c r="E19" s="43">
        <v>2</v>
      </c>
      <c r="F19" s="44">
        <v>138427</v>
      </c>
      <c r="G19" s="44">
        <v>1107731</v>
      </c>
      <c r="H19" s="44">
        <v>1333929</v>
      </c>
      <c r="I19" s="44">
        <v>26</v>
      </c>
      <c r="J19" s="44">
        <v>82</v>
      </c>
      <c r="K19" s="44">
        <v>28</v>
      </c>
      <c r="L19" s="45">
        <v>1</v>
      </c>
      <c r="M19" s="45">
        <v>0</v>
      </c>
      <c r="N19" s="44">
        <v>0</v>
      </c>
      <c r="O19" s="44">
        <v>138427</v>
      </c>
      <c r="P19" s="44">
        <v>0</v>
      </c>
      <c r="Q19" s="44">
        <v>0</v>
      </c>
      <c r="R19" s="45">
        <v>26</v>
      </c>
      <c r="S19" s="45">
        <v>0</v>
      </c>
      <c r="T19" s="44">
        <v>0</v>
      </c>
      <c r="U19" s="46" t="s">
        <v>37</v>
      </c>
    </row>
    <row r="20" spans="2:21" ht="24" customHeight="1">
      <c r="B20" s="42" t="s">
        <v>38</v>
      </c>
      <c r="C20" s="43">
        <v>0</v>
      </c>
      <c r="D20" s="43">
        <v>0</v>
      </c>
      <c r="E20" s="43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5">
        <v>0</v>
      </c>
      <c r="M20" s="45">
        <v>0</v>
      </c>
      <c r="N20" s="44">
        <v>0</v>
      </c>
      <c r="O20" s="44">
        <v>0</v>
      </c>
      <c r="P20" s="44">
        <v>0</v>
      </c>
      <c r="Q20" s="44">
        <v>0</v>
      </c>
      <c r="R20" s="45">
        <v>0</v>
      </c>
      <c r="S20" s="45">
        <v>0</v>
      </c>
      <c r="T20" s="44">
        <v>0</v>
      </c>
      <c r="U20" s="46" t="s">
        <v>39</v>
      </c>
    </row>
    <row r="21" spans="2:23" ht="24" customHeight="1">
      <c r="B21" s="42" t="s">
        <v>40</v>
      </c>
      <c r="C21" s="43">
        <v>3</v>
      </c>
      <c r="D21" s="43">
        <v>0</v>
      </c>
      <c r="E21" s="43">
        <v>0</v>
      </c>
      <c r="F21" s="44">
        <v>1188706</v>
      </c>
      <c r="G21" s="44">
        <v>0</v>
      </c>
      <c r="H21" s="44">
        <v>0</v>
      </c>
      <c r="I21" s="44">
        <v>120</v>
      </c>
      <c r="J21" s="44">
        <v>0</v>
      </c>
      <c r="K21" s="44">
        <v>0</v>
      </c>
      <c r="L21" s="45">
        <v>1</v>
      </c>
      <c r="M21" s="45">
        <v>0</v>
      </c>
      <c r="N21" s="44">
        <v>0</v>
      </c>
      <c r="O21" s="44">
        <v>612613</v>
      </c>
      <c r="P21" s="44">
        <v>0</v>
      </c>
      <c r="Q21" s="44">
        <v>0</v>
      </c>
      <c r="R21" s="45">
        <v>54</v>
      </c>
      <c r="S21" s="45">
        <v>0</v>
      </c>
      <c r="T21" s="44">
        <v>0</v>
      </c>
      <c r="U21" s="46" t="s">
        <v>41</v>
      </c>
      <c r="W21" s="13"/>
    </row>
    <row r="22" spans="2:21" ht="24" customHeight="1">
      <c r="B22" s="42" t="s">
        <v>42</v>
      </c>
      <c r="C22" s="43">
        <v>1</v>
      </c>
      <c r="D22" s="43">
        <v>0</v>
      </c>
      <c r="E22" s="43">
        <v>0</v>
      </c>
      <c r="F22" s="44">
        <v>97692</v>
      </c>
      <c r="G22" s="44">
        <v>0</v>
      </c>
      <c r="H22" s="44">
        <v>0</v>
      </c>
      <c r="I22" s="44">
        <v>23</v>
      </c>
      <c r="J22" s="44">
        <v>0</v>
      </c>
      <c r="K22" s="44">
        <v>0</v>
      </c>
      <c r="L22" s="44">
        <v>1</v>
      </c>
      <c r="M22" s="44">
        <v>0</v>
      </c>
      <c r="N22" s="44">
        <v>0</v>
      </c>
      <c r="O22" s="44">
        <v>97692</v>
      </c>
      <c r="P22" s="44">
        <v>0</v>
      </c>
      <c r="Q22" s="44">
        <v>0</v>
      </c>
      <c r="R22" s="44">
        <v>23</v>
      </c>
      <c r="S22" s="44">
        <v>0</v>
      </c>
      <c r="T22" s="44">
        <v>0</v>
      </c>
      <c r="U22" s="46" t="s">
        <v>43</v>
      </c>
    </row>
    <row r="23" spans="2:21" ht="24" customHeight="1">
      <c r="B23" s="42" t="s">
        <v>44</v>
      </c>
      <c r="C23" s="43">
        <v>0</v>
      </c>
      <c r="D23" s="43">
        <v>0</v>
      </c>
      <c r="E23" s="43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5">
        <v>0</v>
      </c>
      <c r="M23" s="45">
        <v>0</v>
      </c>
      <c r="N23" s="44">
        <v>0</v>
      </c>
      <c r="O23" s="44">
        <v>0</v>
      </c>
      <c r="P23" s="44">
        <v>0</v>
      </c>
      <c r="Q23" s="44">
        <v>0</v>
      </c>
      <c r="R23" s="45">
        <v>0</v>
      </c>
      <c r="S23" s="45">
        <v>0</v>
      </c>
      <c r="T23" s="44">
        <v>0</v>
      </c>
      <c r="U23" s="46" t="s">
        <v>45</v>
      </c>
    </row>
    <row r="24" spans="2:21" ht="24" customHeight="1">
      <c r="B24" s="42" t="s">
        <v>46</v>
      </c>
      <c r="C24" s="43">
        <v>11</v>
      </c>
      <c r="D24" s="43">
        <v>15</v>
      </c>
      <c r="E24" s="43">
        <v>6</v>
      </c>
      <c r="F24" s="44">
        <v>3180000</v>
      </c>
      <c r="G24" s="44">
        <v>2865000</v>
      </c>
      <c r="H24" s="44">
        <v>2250000</v>
      </c>
      <c r="I24" s="44">
        <v>185</v>
      </c>
      <c r="J24" s="44">
        <v>180</v>
      </c>
      <c r="K24" s="44">
        <v>86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6" t="s">
        <v>47</v>
      </c>
    </row>
    <row r="25" spans="2:21" ht="24" customHeight="1">
      <c r="B25" s="42" t="s">
        <v>48</v>
      </c>
      <c r="C25" s="43">
        <v>0</v>
      </c>
      <c r="D25" s="43">
        <v>2</v>
      </c>
      <c r="E25" s="43">
        <v>2</v>
      </c>
      <c r="F25" s="44">
        <v>0</v>
      </c>
      <c r="G25" s="44">
        <v>1019993</v>
      </c>
      <c r="H25" s="44">
        <v>2362894</v>
      </c>
      <c r="I25" s="44">
        <v>0</v>
      </c>
      <c r="J25" s="44">
        <v>61</v>
      </c>
      <c r="K25" s="44">
        <v>90</v>
      </c>
      <c r="L25" s="45">
        <v>0</v>
      </c>
      <c r="M25" s="45">
        <v>0</v>
      </c>
      <c r="N25" s="44">
        <v>0</v>
      </c>
      <c r="O25" s="44">
        <v>0</v>
      </c>
      <c r="P25" s="44">
        <v>0</v>
      </c>
      <c r="Q25" s="44">
        <v>0</v>
      </c>
      <c r="R25" s="45">
        <v>0</v>
      </c>
      <c r="S25" s="45">
        <v>0</v>
      </c>
      <c r="T25" s="44">
        <v>0</v>
      </c>
      <c r="U25" s="47" t="s">
        <v>49</v>
      </c>
    </row>
    <row r="26" spans="2:21" ht="24" customHeight="1">
      <c r="B26" s="42" t="s">
        <v>50</v>
      </c>
      <c r="C26" s="43">
        <v>0</v>
      </c>
      <c r="D26" s="43">
        <v>0</v>
      </c>
      <c r="E26" s="43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6" t="s">
        <v>51</v>
      </c>
    </row>
    <row r="27" spans="2:21" ht="24" customHeight="1">
      <c r="B27" s="42" t="s">
        <v>52</v>
      </c>
      <c r="C27" s="43">
        <v>0</v>
      </c>
      <c r="D27" s="43">
        <v>1</v>
      </c>
      <c r="E27" s="43">
        <v>0</v>
      </c>
      <c r="F27" s="44">
        <v>0</v>
      </c>
      <c r="G27" s="44">
        <v>125125</v>
      </c>
      <c r="H27" s="44">
        <v>0</v>
      </c>
      <c r="I27" s="44">
        <v>0</v>
      </c>
      <c r="J27" s="44">
        <v>77</v>
      </c>
      <c r="K27" s="44">
        <v>0</v>
      </c>
      <c r="L27" s="45">
        <v>0</v>
      </c>
      <c r="M27" s="45">
        <v>0</v>
      </c>
      <c r="N27" s="44">
        <v>0</v>
      </c>
      <c r="O27" s="44">
        <v>0</v>
      </c>
      <c r="P27" s="44">
        <v>0</v>
      </c>
      <c r="Q27" s="44">
        <v>0</v>
      </c>
      <c r="R27" s="45">
        <v>0</v>
      </c>
      <c r="S27" s="45">
        <v>0</v>
      </c>
      <c r="T27" s="44">
        <v>0</v>
      </c>
      <c r="U27" s="46" t="s">
        <v>53</v>
      </c>
    </row>
    <row r="28" spans="2:21" ht="24" customHeight="1">
      <c r="B28" s="42" t="s">
        <v>54</v>
      </c>
      <c r="C28" s="43">
        <v>0</v>
      </c>
      <c r="D28" s="43">
        <v>1</v>
      </c>
      <c r="E28" s="43">
        <v>0</v>
      </c>
      <c r="F28" s="44">
        <v>0</v>
      </c>
      <c r="G28" s="44">
        <v>218479</v>
      </c>
      <c r="H28" s="44">
        <v>0</v>
      </c>
      <c r="I28" s="44">
        <v>0</v>
      </c>
      <c r="J28" s="44">
        <v>16</v>
      </c>
      <c r="K28" s="44">
        <v>0</v>
      </c>
      <c r="L28" s="45">
        <v>0</v>
      </c>
      <c r="M28" s="45">
        <v>0</v>
      </c>
      <c r="N28" s="44">
        <v>0</v>
      </c>
      <c r="O28" s="44">
        <v>0</v>
      </c>
      <c r="P28" s="44">
        <v>0</v>
      </c>
      <c r="Q28" s="44">
        <v>0</v>
      </c>
      <c r="R28" s="45">
        <v>0</v>
      </c>
      <c r="S28" s="45">
        <v>0</v>
      </c>
      <c r="T28" s="44">
        <v>0</v>
      </c>
      <c r="U28" s="46" t="s">
        <v>55</v>
      </c>
    </row>
    <row r="29" spans="2:21" ht="24" customHeight="1">
      <c r="B29" s="42" t="s">
        <v>56</v>
      </c>
      <c r="C29" s="43">
        <v>0</v>
      </c>
      <c r="D29" s="43">
        <v>0</v>
      </c>
      <c r="E29" s="43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5">
        <v>0</v>
      </c>
      <c r="M29" s="45">
        <v>0</v>
      </c>
      <c r="N29" s="44">
        <v>0</v>
      </c>
      <c r="O29" s="44">
        <v>0</v>
      </c>
      <c r="P29" s="44">
        <v>0</v>
      </c>
      <c r="Q29" s="44">
        <v>0</v>
      </c>
      <c r="R29" s="45">
        <v>0</v>
      </c>
      <c r="S29" s="45">
        <v>0</v>
      </c>
      <c r="T29" s="44">
        <v>0</v>
      </c>
      <c r="U29" s="46" t="s">
        <v>57</v>
      </c>
    </row>
    <row r="30" spans="2:21" ht="24" customHeight="1">
      <c r="B30" s="48" t="s">
        <v>62</v>
      </c>
      <c r="C30" s="49">
        <v>0</v>
      </c>
      <c r="D30" s="49">
        <v>0</v>
      </c>
      <c r="E30" s="49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1">
        <v>0</v>
      </c>
      <c r="M30" s="51">
        <v>0</v>
      </c>
      <c r="N30" s="50">
        <v>0</v>
      </c>
      <c r="O30" s="50">
        <v>0</v>
      </c>
      <c r="P30" s="50">
        <v>0</v>
      </c>
      <c r="Q30" s="50">
        <v>0</v>
      </c>
      <c r="R30" s="51">
        <v>0</v>
      </c>
      <c r="S30" s="51">
        <v>0</v>
      </c>
      <c r="T30" s="50">
        <v>0</v>
      </c>
      <c r="U30" s="52" t="s">
        <v>58</v>
      </c>
    </row>
    <row r="31" spans="2:22" ht="24" customHeight="1">
      <c r="B31" s="14" t="s">
        <v>61</v>
      </c>
      <c r="C31" s="12">
        <f aca="true" t="shared" si="0" ref="C31:M31">SUM(C9:C30)</f>
        <v>55</v>
      </c>
      <c r="D31" s="12">
        <f t="shared" si="0"/>
        <v>75</v>
      </c>
      <c r="E31" s="12">
        <f t="shared" si="0"/>
        <v>82</v>
      </c>
      <c r="F31" s="12">
        <f t="shared" si="0"/>
        <v>16391039</v>
      </c>
      <c r="G31" s="12">
        <f t="shared" si="0"/>
        <v>32927868</v>
      </c>
      <c r="H31" s="12">
        <f t="shared" si="0"/>
        <v>246254783</v>
      </c>
      <c r="I31" s="12">
        <f t="shared" si="0"/>
        <v>1450</v>
      </c>
      <c r="J31" s="12">
        <f t="shared" si="0"/>
        <v>2209</v>
      </c>
      <c r="K31" s="12">
        <f t="shared" si="0"/>
        <v>2051</v>
      </c>
      <c r="L31" s="12">
        <f t="shared" si="0"/>
        <v>12</v>
      </c>
      <c r="M31" s="12">
        <f t="shared" si="0"/>
        <v>11</v>
      </c>
      <c r="N31" s="12">
        <v>0</v>
      </c>
      <c r="O31" s="12">
        <f>SUM(O9:O30)</f>
        <v>3391497</v>
      </c>
      <c r="P31" s="12">
        <f>SUM(P9:P30)</f>
        <v>2410452</v>
      </c>
      <c r="Q31" s="12">
        <v>0</v>
      </c>
      <c r="R31" s="12">
        <f>SUM(R9:R30)</f>
        <v>462</v>
      </c>
      <c r="S31" s="12">
        <f>SUM(S9:S30)</f>
        <v>409</v>
      </c>
      <c r="T31" s="12">
        <f>SUM(T9:T30)</f>
        <v>0</v>
      </c>
      <c r="U31" s="15" t="s">
        <v>59</v>
      </c>
      <c r="V31" s="16"/>
    </row>
    <row r="32" spans="2:23" ht="16.5" customHeight="1">
      <c r="B32" s="56" t="s">
        <v>0</v>
      </c>
      <c r="C32" s="56"/>
      <c r="D32" s="56"/>
      <c r="E32" s="56"/>
      <c r="F32" s="56"/>
      <c r="G32" s="56"/>
      <c r="H32" s="56"/>
      <c r="I32" s="56"/>
      <c r="J32" s="57"/>
      <c r="K32" s="17"/>
      <c r="L32" s="53" t="s">
        <v>1</v>
      </c>
      <c r="M32" s="54"/>
      <c r="N32" s="53"/>
      <c r="O32" s="53"/>
      <c r="P32" s="53"/>
      <c r="Q32" s="53"/>
      <c r="R32" s="53"/>
      <c r="S32" s="53"/>
      <c r="T32" s="53"/>
      <c r="U32" s="53"/>
      <c r="V32" s="18"/>
      <c r="W32" s="19"/>
    </row>
    <row r="33" spans="2:23" ht="16.5" customHeight="1">
      <c r="B33" s="57" t="s">
        <v>2</v>
      </c>
      <c r="C33" s="57"/>
      <c r="D33" s="57"/>
      <c r="E33" s="57"/>
      <c r="F33" s="57"/>
      <c r="G33" s="57"/>
      <c r="H33" s="57"/>
      <c r="I33" s="57"/>
      <c r="J33" s="57"/>
      <c r="K33" s="20"/>
      <c r="L33" s="54" t="s">
        <v>6</v>
      </c>
      <c r="M33" s="54"/>
      <c r="N33" s="54"/>
      <c r="O33" s="54"/>
      <c r="P33" s="54"/>
      <c r="Q33" s="54"/>
      <c r="R33" s="54"/>
      <c r="S33" s="54"/>
      <c r="T33" s="54"/>
      <c r="U33" s="54"/>
      <c r="V33" s="18"/>
      <c r="W33" s="19"/>
    </row>
    <row r="34" spans="2:23" ht="18.75" customHeight="1">
      <c r="B34" s="59" t="s">
        <v>65</v>
      </c>
      <c r="C34" s="59"/>
      <c r="D34" s="59"/>
      <c r="E34" s="21"/>
      <c r="F34" s="22"/>
      <c r="G34" s="22"/>
      <c r="H34" s="22"/>
      <c r="I34" s="22"/>
      <c r="J34" s="22"/>
      <c r="K34" s="22"/>
      <c r="L34" s="23"/>
      <c r="M34" s="23"/>
      <c r="N34" s="23"/>
      <c r="O34" s="23"/>
      <c r="P34" s="23"/>
      <c r="Q34" s="23"/>
      <c r="R34" s="23"/>
      <c r="S34" s="23"/>
      <c r="T34" s="23"/>
      <c r="U34" s="23" t="s">
        <v>60</v>
      </c>
      <c r="V34" s="18"/>
      <c r="W34" s="19"/>
    </row>
    <row r="35" spans="2:23" ht="18" customHeight="1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18"/>
      <c r="W35" s="19"/>
    </row>
    <row r="36" spans="2:23" ht="16.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18"/>
      <c r="W36" s="19"/>
    </row>
    <row r="37" spans="2:23" ht="16.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18"/>
      <c r="W37" s="19"/>
    </row>
    <row r="38" spans="2:23" ht="16.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18"/>
      <c r="W38" s="19"/>
    </row>
    <row r="39" spans="2:23" ht="16.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18"/>
      <c r="W39" s="19"/>
    </row>
    <row r="40" spans="2:23" ht="16.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18"/>
      <c r="W40" s="19"/>
    </row>
    <row r="41" spans="2:23" ht="16.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18"/>
      <c r="W41" s="19"/>
    </row>
    <row r="42" spans="2:23" ht="16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18"/>
      <c r="W42" s="19"/>
    </row>
    <row r="43" spans="2:23" ht="16.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18"/>
      <c r="W43" s="19"/>
    </row>
    <row r="44" spans="2:23" ht="16.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18"/>
      <c r="W44" s="19"/>
    </row>
    <row r="45" spans="2:23" ht="16.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18"/>
      <c r="W45" s="19"/>
    </row>
    <row r="46" spans="2:23" ht="16.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18"/>
      <c r="W46" s="19"/>
    </row>
    <row r="47" spans="2:23" ht="16.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18"/>
      <c r="W47" s="19"/>
    </row>
    <row r="48" spans="2:23" ht="16.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18"/>
      <c r="W48" s="19"/>
    </row>
    <row r="49" spans="2:23" ht="16.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23"/>
      <c r="M49" s="23"/>
      <c r="N49" s="23"/>
      <c r="O49" s="23"/>
      <c r="P49" s="24"/>
      <c r="Q49" s="23"/>
      <c r="R49" s="23"/>
      <c r="S49" s="23"/>
      <c r="T49" s="23"/>
      <c r="U49" s="23"/>
      <c r="V49" s="18"/>
      <c r="W49" s="19"/>
    </row>
    <row r="50" spans="2:23" ht="16.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18"/>
      <c r="W50" s="19"/>
    </row>
    <row r="51" spans="2:23" ht="16.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18"/>
      <c r="W51" s="19"/>
    </row>
    <row r="52" spans="2:23" ht="16.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18"/>
      <c r="W52" s="19"/>
    </row>
    <row r="53" spans="2:23" ht="16.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18"/>
      <c r="W53" s="19"/>
    </row>
    <row r="54" spans="2:23" ht="16.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18"/>
      <c r="W54" s="19"/>
    </row>
    <row r="55" spans="2:23" ht="16.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18"/>
      <c r="W55" s="19"/>
    </row>
    <row r="56" spans="2:23" ht="16.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18"/>
      <c r="W56" s="19"/>
    </row>
    <row r="57" spans="2:23" ht="16.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18"/>
      <c r="W57" s="19"/>
    </row>
    <row r="58" spans="2:23" ht="16.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18"/>
      <c r="W58" s="19"/>
    </row>
    <row r="59" spans="2:23" ht="16.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18"/>
      <c r="W59" s="19"/>
    </row>
    <row r="60" spans="2:23" ht="16.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18"/>
      <c r="W60" s="19"/>
    </row>
    <row r="61" spans="2:23" ht="16.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18"/>
      <c r="W61" s="19"/>
    </row>
    <row r="62" spans="2:23" ht="16.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18"/>
      <c r="W62" s="19"/>
    </row>
    <row r="63" spans="2:23" s="25" customFormat="1" ht="16.5" customHeight="1">
      <c r="B63" s="58"/>
      <c r="C63" s="58"/>
      <c r="D63" s="58"/>
      <c r="E63" s="58"/>
      <c r="F63" s="58"/>
      <c r="G63" s="58"/>
      <c r="H63" s="58"/>
      <c r="I63" s="58"/>
      <c r="J63" s="58"/>
      <c r="K63" s="26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19"/>
      <c r="W63" s="19"/>
    </row>
    <row r="64" spans="1:21" ht="25.5" customHeight="1">
      <c r="A64" s="27"/>
      <c r="B64" s="28"/>
      <c r="C64" s="28"/>
      <c r="D64" s="28"/>
      <c r="E64" s="28"/>
      <c r="F64" s="28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30"/>
      <c r="S64" s="30"/>
      <c r="T64" s="30"/>
      <c r="U64" s="30"/>
    </row>
    <row r="65" spans="2:21" s="32" customFormat="1" ht="21" customHeight="1">
      <c r="B65" s="29"/>
      <c r="C65" s="31"/>
      <c r="D65" s="31"/>
      <c r="E65" s="31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</row>
    <row r="66" spans="2:21" s="32" customFormat="1" ht="15.75" customHeight="1">
      <c r="B66" s="33"/>
      <c r="C66" s="34"/>
      <c r="D66" s="34"/>
      <c r="E66" s="34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</row>
    <row r="67" spans="2:21" s="32" customFormat="1" ht="24" customHeight="1">
      <c r="B67" s="33"/>
      <c r="C67" s="34"/>
      <c r="D67" s="34"/>
      <c r="E67" s="34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</row>
    <row r="68" spans="2:21" s="32" customFormat="1" ht="24" customHeight="1">
      <c r="B68" s="33"/>
      <c r="C68" s="34"/>
      <c r="D68" s="34"/>
      <c r="E68" s="34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</row>
    <row r="69" spans="2:21" s="32" customFormat="1" ht="24" customHeight="1">
      <c r="B69" s="33"/>
      <c r="C69" s="34"/>
      <c r="D69" s="34"/>
      <c r="E69" s="34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</row>
    <row r="70" spans="2:21" s="32" customFormat="1" ht="41.25" customHeight="1">
      <c r="B70" s="33"/>
      <c r="C70" s="34"/>
      <c r="D70" s="34"/>
      <c r="E70" s="34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</row>
    <row r="71" spans="2:21" s="32" customFormat="1" ht="24" customHeight="1">
      <c r="B71" s="33"/>
      <c r="C71" s="34"/>
      <c r="D71" s="34"/>
      <c r="E71" s="34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</row>
    <row r="72" spans="2:21" s="32" customFormat="1" ht="24" customHeight="1">
      <c r="B72" s="33"/>
      <c r="C72" s="34"/>
      <c r="D72" s="34"/>
      <c r="E72" s="34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</row>
    <row r="73" spans="2:21" s="32" customFormat="1" ht="24" customHeight="1">
      <c r="B73" s="33"/>
      <c r="C73" s="34"/>
      <c r="D73" s="34"/>
      <c r="E73" s="34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</row>
    <row r="74" spans="2:21" s="32" customFormat="1" ht="24" customHeight="1">
      <c r="B74" s="33"/>
      <c r="C74" s="34"/>
      <c r="D74" s="34"/>
      <c r="E74" s="34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</row>
    <row r="75" spans="2:21" s="32" customFormat="1" ht="24" customHeight="1">
      <c r="B75" s="33"/>
      <c r="C75" s="34"/>
      <c r="D75" s="34"/>
      <c r="E75" s="34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</row>
    <row r="76" spans="2:21" s="32" customFormat="1" ht="24" customHeight="1">
      <c r="B76" s="33"/>
      <c r="C76" s="34"/>
      <c r="D76" s="34"/>
      <c r="E76" s="34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</row>
    <row r="77" spans="2:21" s="32" customFormat="1" ht="24" customHeight="1">
      <c r="B77" s="33"/>
      <c r="C77" s="34"/>
      <c r="D77" s="34"/>
      <c r="E77" s="34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</row>
    <row r="78" spans="2:21" s="32" customFormat="1" ht="24" customHeight="1">
      <c r="B78" s="33"/>
      <c r="C78" s="34"/>
      <c r="D78" s="34"/>
      <c r="E78" s="34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</row>
    <row r="79" spans="2:21" s="32" customFormat="1" ht="24" customHeight="1">
      <c r="B79" s="33"/>
      <c r="C79" s="34"/>
      <c r="D79" s="34"/>
      <c r="E79" s="34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</row>
    <row r="80" spans="2:21" s="32" customFormat="1" ht="24" customHeight="1">
      <c r="B80" s="33"/>
      <c r="C80" s="34"/>
      <c r="D80" s="34"/>
      <c r="E80" s="34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</row>
    <row r="81" spans="2:21" s="32" customFormat="1" ht="24" customHeight="1">
      <c r="B81" s="33"/>
      <c r="C81" s="34"/>
      <c r="D81" s="34"/>
      <c r="E81" s="34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</row>
    <row r="82" spans="2:21" s="32" customFormat="1" ht="24" customHeight="1">
      <c r="B82" s="33"/>
      <c r="C82" s="34"/>
      <c r="D82" s="34"/>
      <c r="E82" s="34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</row>
    <row r="83" spans="2:21" s="32" customFormat="1" ht="24" customHeight="1">
      <c r="B83" s="33"/>
      <c r="C83" s="34"/>
      <c r="D83" s="34"/>
      <c r="E83" s="34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</row>
    <row r="84" spans="2:21" s="32" customFormat="1" ht="24" customHeight="1">
      <c r="B84" s="33"/>
      <c r="C84" s="34"/>
      <c r="D84" s="34"/>
      <c r="E84" s="34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</row>
    <row r="85" spans="2:21" s="32" customFormat="1" ht="24" customHeight="1">
      <c r="B85" s="33"/>
      <c r="C85" s="34"/>
      <c r="D85" s="34"/>
      <c r="E85" s="34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35"/>
    </row>
    <row r="86" spans="2:21" s="32" customFormat="1" ht="24" customHeight="1">
      <c r="B86" s="33"/>
      <c r="C86" s="34"/>
      <c r="D86" s="34"/>
      <c r="E86" s="34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</row>
    <row r="87" spans="2:21" s="32" customFormat="1" ht="24" customHeight="1">
      <c r="B87" s="36"/>
      <c r="C87" s="37"/>
      <c r="D87" s="37"/>
      <c r="E87" s="37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</row>
    <row r="88" spans="2:21" s="32" customFormat="1" ht="24" customHeight="1">
      <c r="B88" s="36"/>
      <c r="C88" s="37"/>
      <c r="D88" s="37"/>
      <c r="E88" s="37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</row>
    <row r="89" spans="2:21" s="32" customFormat="1" ht="24" customHeight="1">
      <c r="B89" s="36"/>
      <c r="C89" s="37"/>
      <c r="D89" s="37"/>
      <c r="E89" s="37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</row>
  </sheetData>
  <sheetProtection/>
  <mergeCells count="23">
    <mergeCell ref="O7:Q7"/>
    <mergeCell ref="B2:U2"/>
    <mergeCell ref="B3:U3"/>
    <mergeCell ref="O4:T4"/>
    <mergeCell ref="B5:B8"/>
    <mergeCell ref="L5:T5"/>
    <mergeCell ref="U5:U8"/>
    <mergeCell ref="L6:T6"/>
    <mergeCell ref="C4:G4"/>
    <mergeCell ref="R7:T7"/>
    <mergeCell ref="C7:E7"/>
    <mergeCell ref="F7:H7"/>
    <mergeCell ref="I7:K7"/>
    <mergeCell ref="C5:K5"/>
    <mergeCell ref="C6:K6"/>
    <mergeCell ref="L7:N7"/>
    <mergeCell ref="L32:U32"/>
    <mergeCell ref="L63:U63"/>
    <mergeCell ref="B32:J32"/>
    <mergeCell ref="B63:J63"/>
    <mergeCell ref="L33:U33"/>
    <mergeCell ref="B33:J33"/>
    <mergeCell ref="B34:D34"/>
  </mergeCells>
  <printOptions horizontalCentered="1" verticalCentered="1"/>
  <pageMargins left="0.35433070866141736" right="0.2362204724409449" top="0.5118110236220472" bottom="0.5118110236220472" header="0" footer="0"/>
  <pageSetup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Nabila</dc:creator>
  <cp:keywords/>
  <dc:description/>
  <cp:lastModifiedBy>محمد الاشعري</cp:lastModifiedBy>
  <cp:lastPrinted>2020-06-07T06:10:13Z</cp:lastPrinted>
  <dcterms:created xsi:type="dcterms:W3CDTF">2019-04-22T08:53:29Z</dcterms:created>
  <dcterms:modified xsi:type="dcterms:W3CDTF">2022-09-28T08:15:26Z</dcterms:modified>
  <cp:category/>
  <cp:version/>
  <cp:contentType/>
  <cp:contentStatus/>
</cp:coreProperties>
</file>