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140" windowHeight="7230" tabRatio="684" activeTab="0"/>
  </bookViews>
  <sheets>
    <sheet name="8" sheetId="1" r:id="rId1"/>
  </sheets>
  <externalReferences>
    <externalReference r:id="rId4"/>
  </externalReferences>
  <definedNames>
    <definedName name="_xlnm.Print_Area" localSheetId="0">'8'!$A$1:$P$16</definedName>
  </definedNames>
  <calcPr fullCalcOnLoad="1"/>
</workbook>
</file>

<file path=xl/sharedStrings.xml><?xml version="1.0" encoding="utf-8"?>
<sst xmlns="http://schemas.openxmlformats.org/spreadsheetml/2006/main" count="35" uniqueCount="25">
  <si>
    <t xml:space="preserve">* بيانات فعلية أولية </t>
  </si>
  <si>
    <t>* Actual preliminary data</t>
  </si>
  <si>
    <t xml:space="preserve">Source: General Investment Authority </t>
  </si>
  <si>
    <t>%</t>
  </si>
  <si>
    <t xml:space="preserve">المصدر: الهيئة العامة للاستثمار </t>
  </si>
  <si>
    <t xml:space="preserve">جنسية المستثمرين </t>
  </si>
  <si>
    <t>Investors  Nationality</t>
  </si>
  <si>
    <t>العدد No</t>
  </si>
  <si>
    <t xml:space="preserve">رأس المال الاستثماري
 Investment Capital </t>
  </si>
  <si>
    <t xml:space="preserve">فرص العمل 
 Jobs Created </t>
  </si>
  <si>
    <t xml:space="preserve"> (الف ريال) 
"000"YR</t>
  </si>
  <si>
    <t xml:space="preserve">المحلية </t>
  </si>
  <si>
    <t>Local</t>
  </si>
  <si>
    <t>الخليجية</t>
  </si>
  <si>
    <t>GCC</t>
  </si>
  <si>
    <t xml:space="preserve">العربية 
( غير الخليجية ) </t>
  </si>
  <si>
    <t>Arabic</t>
  </si>
  <si>
    <t>European</t>
  </si>
  <si>
    <t xml:space="preserve">جنوب شرق آسيا </t>
  </si>
  <si>
    <t>SORTH - EASTERN ISSA</t>
  </si>
  <si>
    <t>TOTAL</t>
  </si>
  <si>
    <t>الاجمالي</t>
  </si>
  <si>
    <t xml:space="preserve">الأروبي </t>
  </si>
  <si>
    <t xml:space="preserve">Table No. (8) Comparison of Projects Registered at the Head Office, Branches and Offices during  2016- 2018 by nationality </t>
  </si>
  <si>
    <t xml:space="preserve">جدول رقم (8) مقارنة المشاريع المسجلة ( لدى المركز الرئيسي والفروع والمكاتب ) للاعوام 2016-2018 م حسب الجنسية   </t>
  </si>
</sst>
</file>

<file path=xl/styles.xml><?xml version="1.0" encoding="utf-8"?>
<styleSheet xmlns="http://schemas.openxmlformats.org/spreadsheetml/2006/main">
  <numFmts count="11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_(* #,##0.00_);_(* \(#,##0.00\);_(* &quot;-&quot;??_);_(@_)"/>
    <numFmt numFmtId="165" formatCode="#,##0_-"/>
    <numFmt numFmtId="166" formatCode="0.0"/>
  </numFmts>
  <fonts count="51">
    <font>
      <sz val="1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14"/>
      <name val="Arial"/>
      <family val="2"/>
    </font>
    <font>
      <sz val="8"/>
      <color indexed="9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name val="Calibri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b/>
      <sz val="14"/>
      <color indexed="8"/>
      <name val="Calibri"/>
      <family val="0"/>
    </font>
    <font>
      <b/>
      <sz val="18"/>
      <color indexed="8"/>
      <name val="Arial"/>
      <family val="0"/>
    </font>
    <font>
      <b/>
      <sz val="2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0" borderId="2" applyNumberFormat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30" borderId="0" applyNumberFormat="0" applyBorder="0" applyAlignment="0" applyProtection="0"/>
    <xf numFmtId="0" fontId="7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0" fillId="32" borderId="9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33" borderId="0" xfId="43" applyFill="1">
      <alignment/>
      <protection/>
    </xf>
    <xf numFmtId="0" fontId="9" fillId="33" borderId="0" xfId="43" applyFont="1" applyFill="1">
      <alignment/>
      <protection/>
    </xf>
    <xf numFmtId="0" fontId="0" fillId="33" borderId="0" xfId="43" applyFont="1" applyFill="1">
      <alignment/>
      <protection/>
    </xf>
    <xf numFmtId="0" fontId="9" fillId="33" borderId="0" xfId="43" applyFont="1" applyFill="1" applyBorder="1">
      <alignment/>
      <protection/>
    </xf>
    <xf numFmtId="0" fontId="8" fillId="33" borderId="0" xfId="43" applyFont="1" applyFill="1">
      <alignment/>
      <protection/>
    </xf>
    <xf numFmtId="3" fontId="4" fillId="33" borderId="10" xfId="43" applyNumberFormat="1" applyFont="1" applyFill="1" applyBorder="1" applyAlignment="1">
      <alignment horizontal="center" vertical="center" wrapText="1"/>
      <protection/>
    </xf>
    <xf numFmtId="0" fontId="11" fillId="33" borderId="0" xfId="43" applyFont="1" applyFill="1">
      <alignment/>
      <protection/>
    </xf>
    <xf numFmtId="0" fontId="3" fillId="33" borderId="0" xfId="43" applyNumberFormat="1" applyFont="1" applyFill="1" applyBorder="1" applyAlignment="1">
      <alignment horizontal="center" vertical="center" wrapText="1"/>
      <protection/>
    </xf>
    <xf numFmtId="3" fontId="2" fillId="33" borderId="10" xfId="43" applyNumberFormat="1" applyFont="1" applyFill="1" applyBorder="1" applyAlignment="1">
      <alignment horizontal="center" vertical="center"/>
      <protection/>
    </xf>
    <xf numFmtId="0" fontId="2" fillId="33" borderId="10" xfId="43" applyFont="1" applyFill="1" applyBorder="1" applyAlignment="1">
      <alignment horizontal="center" vertical="center" wrapText="1"/>
      <protection/>
    </xf>
    <xf numFmtId="3" fontId="2" fillId="33" borderId="11" xfId="43" applyNumberFormat="1" applyFont="1" applyFill="1" applyBorder="1" applyAlignment="1">
      <alignment horizontal="center" vertical="center"/>
      <protection/>
    </xf>
    <xf numFmtId="3" fontId="0" fillId="33" borderId="0" xfId="43" applyNumberFormat="1" applyFill="1" applyAlignment="1">
      <alignment horizontal="center" vertical="center"/>
      <protection/>
    </xf>
    <xf numFmtId="3" fontId="7" fillId="33" borderId="0" xfId="43" applyNumberFormat="1" applyFont="1" applyFill="1" applyAlignment="1">
      <alignment horizontal="center" vertical="center"/>
      <protection/>
    </xf>
    <xf numFmtId="3" fontId="8" fillId="33" borderId="0" xfId="43" applyNumberFormat="1" applyFont="1" applyFill="1" applyBorder="1" applyAlignment="1">
      <alignment horizontal="center" vertical="center"/>
      <protection/>
    </xf>
    <xf numFmtId="3" fontId="11" fillId="33" borderId="0" xfId="43" applyNumberFormat="1" applyFont="1" applyFill="1" applyBorder="1" applyAlignment="1">
      <alignment horizontal="center" vertical="center"/>
      <protection/>
    </xf>
    <xf numFmtId="3" fontId="0" fillId="33" borderId="0" xfId="43" applyNumberFormat="1" applyFill="1" applyBorder="1" applyAlignment="1">
      <alignment horizontal="center" vertical="center"/>
      <protection/>
    </xf>
    <xf numFmtId="3" fontId="4" fillId="33" borderId="0" xfId="43" applyNumberFormat="1" applyFont="1" applyFill="1" applyBorder="1" applyAlignment="1">
      <alignment horizontal="center" vertical="center" wrapText="1"/>
      <protection/>
    </xf>
    <xf numFmtId="2" fontId="4" fillId="33" borderId="0" xfId="43" applyNumberFormat="1" applyFont="1" applyFill="1" applyBorder="1" applyAlignment="1">
      <alignment vertical="center" wrapText="1"/>
      <protection/>
    </xf>
    <xf numFmtId="0" fontId="9" fillId="33" borderId="0" xfId="43" applyFont="1" applyFill="1" applyAlignment="1">
      <alignment horizontal="center" vertical="center" wrapText="1"/>
      <protection/>
    </xf>
    <xf numFmtId="3" fontId="10" fillId="33" borderId="0" xfId="43" applyNumberFormat="1" applyFont="1" applyFill="1" applyBorder="1" applyAlignment="1">
      <alignment horizontal="center" vertical="center" wrapText="1"/>
      <protection/>
    </xf>
    <xf numFmtId="166" fontId="12" fillId="33" borderId="0" xfId="43" applyNumberFormat="1" applyFont="1" applyFill="1" applyBorder="1" applyAlignment="1">
      <alignment horizontal="center" vertical="center" wrapText="1"/>
      <protection/>
    </xf>
    <xf numFmtId="2" fontId="9" fillId="33" borderId="0" xfId="43" applyNumberFormat="1" applyFont="1" applyFill="1" applyAlignment="1">
      <alignment horizontal="center" vertical="center" wrapText="1"/>
      <protection/>
    </xf>
    <xf numFmtId="3" fontId="2" fillId="33" borderId="12" xfId="43" applyNumberFormat="1" applyFont="1" applyFill="1" applyBorder="1" applyAlignment="1">
      <alignment horizontal="center" vertical="center"/>
      <protection/>
    </xf>
    <xf numFmtId="3" fontId="2" fillId="33" borderId="13" xfId="43" applyNumberFormat="1" applyFont="1" applyFill="1" applyBorder="1" applyAlignment="1">
      <alignment horizontal="center" vertical="center"/>
      <protection/>
    </xf>
    <xf numFmtId="0" fontId="4" fillId="33" borderId="13" xfId="43" applyFont="1" applyFill="1" applyBorder="1" applyAlignment="1">
      <alignment horizontal="center" vertical="center" wrapText="1"/>
      <protection/>
    </xf>
    <xf numFmtId="0" fontId="2" fillId="33" borderId="11" xfId="43" applyFont="1" applyFill="1" applyBorder="1" applyAlignment="1">
      <alignment horizontal="center" vertical="center" wrapText="1"/>
      <protection/>
    </xf>
    <xf numFmtId="0" fontId="2" fillId="33" borderId="12" xfId="43" applyFont="1" applyFill="1" applyBorder="1" applyAlignment="1">
      <alignment horizontal="center" vertical="center" wrapText="1"/>
      <protection/>
    </xf>
    <xf numFmtId="0" fontId="2" fillId="33" borderId="13" xfId="43" applyFont="1" applyFill="1" applyBorder="1" applyAlignment="1">
      <alignment horizontal="center" vertical="center" wrapText="1"/>
      <protection/>
    </xf>
    <xf numFmtId="3" fontId="4" fillId="33" borderId="11" xfId="43" applyNumberFormat="1" applyFont="1" applyFill="1" applyBorder="1" applyAlignment="1">
      <alignment horizontal="center" vertical="center" wrapText="1"/>
      <protection/>
    </xf>
    <xf numFmtId="2" fontId="4" fillId="33" borderId="11" xfId="43" applyNumberFormat="1" applyFont="1" applyFill="1" applyBorder="1" applyAlignment="1">
      <alignment horizontal="center" vertical="center" wrapText="1"/>
      <protection/>
    </xf>
    <xf numFmtId="165" fontId="4" fillId="33" borderId="12" xfId="43" applyNumberFormat="1" applyFont="1" applyFill="1" applyBorder="1" applyAlignment="1">
      <alignment horizontal="center" vertical="center"/>
      <protection/>
    </xf>
    <xf numFmtId="2" fontId="4" fillId="33" borderId="12" xfId="43" applyNumberFormat="1" applyFont="1" applyFill="1" applyBorder="1" applyAlignment="1">
      <alignment horizontal="center" vertical="center"/>
      <protection/>
    </xf>
    <xf numFmtId="3" fontId="4" fillId="33" borderId="12" xfId="43" applyNumberFormat="1" applyFont="1" applyFill="1" applyBorder="1" applyAlignment="1">
      <alignment horizontal="center" vertical="center" wrapText="1"/>
      <protection/>
    </xf>
    <xf numFmtId="2" fontId="4" fillId="33" borderId="12" xfId="43" applyNumberFormat="1" applyFont="1" applyFill="1" applyBorder="1" applyAlignment="1">
      <alignment horizontal="center" vertical="center" wrapText="1"/>
      <protection/>
    </xf>
    <xf numFmtId="3" fontId="4" fillId="33" borderId="13" xfId="43" applyNumberFormat="1" applyFont="1" applyFill="1" applyBorder="1" applyAlignment="1">
      <alignment horizontal="center" vertical="center" wrapText="1"/>
      <protection/>
    </xf>
    <xf numFmtId="2" fontId="4" fillId="33" borderId="13" xfId="43" applyNumberFormat="1" applyFont="1" applyFill="1" applyBorder="1" applyAlignment="1">
      <alignment horizontal="center" vertical="center" wrapText="1"/>
      <protection/>
    </xf>
    <xf numFmtId="0" fontId="6" fillId="33" borderId="0" xfId="44" applyFont="1" applyFill="1" applyBorder="1" applyAlignment="1">
      <alignment horizontal="right" readingOrder="2"/>
      <protection/>
    </xf>
    <xf numFmtId="0" fontId="6" fillId="33" borderId="0" xfId="44" applyFont="1" applyFill="1" applyAlignment="1">
      <alignment horizontal="left" readingOrder="1"/>
      <protection/>
    </xf>
    <xf numFmtId="0" fontId="3" fillId="33" borderId="14" xfId="43" applyFont="1" applyFill="1" applyBorder="1" applyAlignment="1">
      <alignment horizontal="center" vertical="center" wrapText="1"/>
      <protection/>
    </xf>
    <xf numFmtId="0" fontId="3" fillId="33" borderId="15" xfId="43" applyFont="1" applyFill="1" applyBorder="1" applyAlignment="1">
      <alignment horizontal="center" vertical="center" wrapText="1"/>
      <protection/>
    </xf>
    <xf numFmtId="0" fontId="3" fillId="33" borderId="16" xfId="43" applyFont="1" applyFill="1" applyBorder="1" applyAlignment="1">
      <alignment horizontal="center" vertical="center" wrapText="1"/>
      <protection/>
    </xf>
    <xf numFmtId="0" fontId="2" fillId="33" borderId="10" xfId="43" applyFont="1" applyFill="1" applyBorder="1" applyAlignment="1">
      <alignment horizontal="center" vertical="center" wrapText="1"/>
      <protection/>
    </xf>
    <xf numFmtId="0" fontId="4" fillId="33" borderId="17" xfId="39" applyFont="1" applyFill="1" applyBorder="1" applyAlignment="1">
      <alignment horizontal="left" vertical="top" wrapText="1"/>
      <protection/>
    </xf>
    <xf numFmtId="0" fontId="2" fillId="33" borderId="14" xfId="43" applyFont="1" applyFill="1" applyBorder="1" applyAlignment="1">
      <alignment horizontal="center" vertical="center" wrapText="1"/>
      <protection/>
    </xf>
    <xf numFmtId="0" fontId="2" fillId="33" borderId="16" xfId="43" applyFont="1" applyFill="1" applyBorder="1" applyAlignment="1">
      <alignment horizontal="center" vertical="center" wrapText="1"/>
      <protection/>
    </xf>
    <xf numFmtId="0" fontId="5" fillId="33" borderId="0" xfId="43" applyFont="1" applyFill="1" applyAlignment="1">
      <alignment horizontal="center" vertical="center" readingOrder="2"/>
      <protection/>
    </xf>
    <xf numFmtId="0" fontId="3" fillId="33" borderId="0" xfId="43" applyNumberFormat="1" applyFont="1" applyFill="1" applyBorder="1" applyAlignment="1">
      <alignment horizontal="center" vertical="center" wrapText="1"/>
      <protection/>
    </xf>
    <xf numFmtId="0" fontId="4" fillId="33" borderId="0" xfId="45" applyFont="1" applyFill="1" applyBorder="1" applyAlignment="1">
      <alignment horizontal="right" vertical="top" readingOrder="2"/>
      <protection/>
    </xf>
  </cellXfs>
  <cellStyles count="5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omma 2" xfId="35"/>
    <cellStyle name="Comma 3" xfId="36"/>
    <cellStyle name="Currency" xfId="37"/>
    <cellStyle name="Currency [0]" xfId="38"/>
    <cellStyle name="Normal 2" xfId="39"/>
    <cellStyle name="Normal 2 2" xfId="40"/>
    <cellStyle name="Normal 2_فصل الاستثمار2012م" xfId="41"/>
    <cellStyle name="Normal 3" xfId="42"/>
    <cellStyle name="Normal 4" xfId="43"/>
    <cellStyle name="Normal_الاستثمار(جدول5،6)" xfId="44"/>
    <cellStyle name="Normal_فصل الاستثمار 2" xfId="45"/>
    <cellStyle name="Percent" xfId="46"/>
    <cellStyle name="إخراج" xfId="47"/>
    <cellStyle name="إدخال" xfId="48"/>
    <cellStyle name="الإجمالي" xfId="49"/>
    <cellStyle name="تمييز1" xfId="50"/>
    <cellStyle name="تمييز2" xfId="51"/>
    <cellStyle name="تمييز3" xfId="52"/>
    <cellStyle name="تمييز4" xfId="53"/>
    <cellStyle name="تمييز5" xfId="54"/>
    <cellStyle name="تمييز6" xfId="55"/>
    <cellStyle name="جيد" xfId="56"/>
    <cellStyle name="حساب" xfId="57"/>
    <cellStyle name="خلية تدقيق" xfId="58"/>
    <cellStyle name="خلية مرتبطة" xfId="59"/>
    <cellStyle name="سيئ" xfId="60"/>
    <cellStyle name="عادي_INDICATO 2" xfId="61"/>
    <cellStyle name="عنوان" xfId="62"/>
    <cellStyle name="عنوان 1" xfId="63"/>
    <cellStyle name="عنوان 2" xfId="64"/>
    <cellStyle name="عنوان 3" xfId="65"/>
    <cellStyle name="عنوان 4" xfId="66"/>
    <cellStyle name="محايد" xfId="67"/>
    <cellStyle name="ملاحظة" xfId="68"/>
    <cellStyle name="نص تحذير" xfId="69"/>
    <cellStyle name="نص توضيح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مقارنة نسبة رأس المال الاستثماري للمشاريع ال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ا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ستثمارية المسجلة لعام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2013 حسب الجنسية 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'[1]جنسيات'!$C$5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'[1]جنسيات'!$B$7:$B$12</c:f>
              <c:strCache>
                <c:ptCount val="6"/>
                <c:pt idx="0">
                  <c:v>المحلية </c:v>
                </c:pt>
                <c:pt idx="1">
                  <c:v>الخليجية</c:v>
                </c:pt>
                <c:pt idx="2">
                  <c:v>العربية 
( غير الخليجية ) </c:v>
                </c:pt>
                <c:pt idx="3">
                  <c:v>الأروبي </c:v>
                </c:pt>
                <c:pt idx="4">
                  <c:v>أمريكي </c:v>
                </c:pt>
                <c:pt idx="5">
                  <c:v>جنوب شرق آسيا </c:v>
                </c:pt>
              </c:strCache>
            </c:strRef>
          </c:cat>
          <c:val>
            <c:numRef>
              <c:f>'[1]جنسيات'!$E$7:$E$12</c:f>
              <c:numCache>
                <c:ptCount val="6"/>
                <c:pt idx="0">
                  <c:v>98.77303715279972</c:v>
                </c:pt>
                <c:pt idx="1">
                  <c:v>0.3011010524707031</c:v>
                </c:pt>
                <c:pt idx="2">
                  <c:v>0.6638151542610545</c:v>
                </c:pt>
                <c:pt idx="3">
                  <c:v>0</c:v>
                </c:pt>
                <c:pt idx="4">
                  <c:v>0.16195800296600027</c:v>
                </c:pt>
                <c:pt idx="5">
                  <c:v>0.10008863750252761</c:v>
                </c:pt>
              </c:numCache>
            </c:numRef>
          </c:val>
        </c:ser>
        <c:ser>
          <c:idx val="1"/>
          <c:order val="1"/>
          <c:tx>
            <c:strRef>
              <c:f>'[1]جنسيات'!$G$5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81.00%</a:t>
                    </a:r>
                  </a:p>
                </c:rich>
              </c:tx>
              <c:numFmt formatCode="General" sourceLinked="1"/>
              <c:spPr>
                <a:noFill/>
                <a:ln w="3175">
                  <a:solidFill>
                    <a:srgbClr val="333399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3.57%</a:t>
                    </a:r>
                  </a:p>
                </c:rich>
              </c:tx>
              <c:numFmt formatCode="General" sourceLinked="1"/>
              <c:spPr>
                <a:noFill/>
                <a:ln w="3175">
                  <a:solidFill>
                    <a:srgbClr val="333399"/>
                  </a:solidFill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12.99%</a:t>
                    </a:r>
                  </a:p>
                </c:rich>
              </c:tx>
              <c:numFmt formatCode="General" sourceLinked="1"/>
              <c:spPr>
                <a:noFill/>
                <a:ln w="3175">
                  <a:solidFill>
                    <a:srgbClr val="333399"/>
                  </a:solidFill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1.74%</a:t>
                    </a:r>
                  </a:p>
                </c:rich>
              </c:tx>
              <c:numFmt formatCode="General" sourceLinked="1"/>
              <c:spPr>
                <a:noFill/>
                <a:ln w="3175">
                  <a:solidFill>
                    <a:srgbClr val="333399"/>
                  </a:solidFill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0.69%</a:t>
                    </a:r>
                  </a:p>
                </c:rich>
              </c:tx>
              <c:numFmt formatCode="General" sourceLinked="1"/>
              <c:spPr>
                <a:noFill/>
                <a:ln w="3175">
                  <a:solidFill>
                    <a:srgbClr val="333399"/>
                  </a:solidFill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solidFill>
                  <a:srgbClr val="333399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'[1]جنسيات'!$B$7:$B$12</c:f>
              <c:strCache>
                <c:ptCount val="6"/>
                <c:pt idx="0">
                  <c:v>المحلية </c:v>
                </c:pt>
                <c:pt idx="1">
                  <c:v>الخليجية</c:v>
                </c:pt>
                <c:pt idx="2">
                  <c:v>العربية 
( غير الخليجية ) </c:v>
                </c:pt>
                <c:pt idx="3">
                  <c:v>الأروبي </c:v>
                </c:pt>
                <c:pt idx="4">
                  <c:v>أمريكي </c:v>
                </c:pt>
                <c:pt idx="5">
                  <c:v>جنوب شرق آسيا </c:v>
                </c:pt>
              </c:strCache>
            </c:strRef>
          </c:cat>
          <c:val>
            <c:numRef>
              <c:f>'[1]جنسيات'!$I$7:$I$12</c:f>
              <c:numCache>
                <c:ptCount val="6"/>
                <c:pt idx="0">
                  <c:v>81.00161070556648</c:v>
                </c:pt>
                <c:pt idx="1">
                  <c:v>3.5733034041861003</c:v>
                </c:pt>
                <c:pt idx="2">
                  <c:v>12.994924459900675</c:v>
                </c:pt>
                <c:pt idx="3">
                  <c:v>1.736507119921711</c:v>
                </c:pt>
                <c:pt idx="4">
                  <c:v>0</c:v>
                </c:pt>
                <c:pt idx="5">
                  <c:v>0.6936543104250392</c:v>
                </c:pt>
              </c:numCache>
            </c:numRef>
          </c:val>
        </c:ser>
        <c:overlap val="-8"/>
        <c:gapWidth val="5"/>
        <c:axId val="23026430"/>
        <c:axId val="5911279"/>
      </c:barChart>
      <c:catAx>
        <c:axId val="230264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1279"/>
        <c:crosses val="autoZero"/>
        <c:auto val="1"/>
        <c:lblOffset val="100"/>
        <c:tickLblSkip val="1"/>
        <c:noMultiLvlLbl val="0"/>
      </c:catAx>
      <c:valAx>
        <c:axId val="591127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Per. 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%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النسبة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26430"/>
        <c:crossesAt val="1"/>
        <c:crossBetween val="between"/>
        <c:dispUnits/>
        <c:majorUnit val="10"/>
        <c:minorUnit val="5"/>
      </c:valAx>
      <c:spPr>
        <a:solidFill>
          <a:srgbClr val="E6E0EC"/>
        </a:solidFill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E6E0EC"/>
    </a:solidFill>
    <a:ln w="25400">
      <a:solidFill>
        <a:srgbClr val="3333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15</xdr:row>
      <xdr:rowOff>0</xdr:rowOff>
    </xdr:from>
    <xdr:to>
      <xdr:col>14</xdr:col>
      <xdr:colOff>1028700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409575" y="7219950"/>
        <a:ext cx="10306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605;&#1580;&#1604;&#1583;%20&#1580;&#1583;&#1610;&#1583;%20&#8235;&#8236;\&#1605;&#1580;&#1604;&#1583;2\&#1580;&#1583;&#1610;&#1583;%20%20%20%202014\&#1573;&#1581;&#1589;&#1575;&#1574;&#1610;&#1575;&#1578;%20%20&#1604;&#1604;&#1578;&#1602;&#1585;&#1610;&#1585;%20&#1575;&#1604;&#1587;&#1606;&#1608;&#1610;%20-%20--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مقارنة "/>
      <sheetName val="قطاعات"/>
      <sheetName val="إصدار "/>
      <sheetName val="محافظات"/>
      <sheetName val="أجنبي 13"/>
      <sheetName val="قطاعات2000-2013"/>
      <sheetName val="جنسيات"/>
      <sheetName val="مقارنة قطاعات .201 - 2011 "/>
      <sheetName val="التنفيذ"/>
      <sheetName val="أشهر "/>
      <sheetName val="  2013FDI"/>
      <sheetName val="أسماء المشاريع 2013 "/>
      <sheetName val="أسماء الأجنبية "/>
      <sheetName val="صناعية"/>
      <sheetName val="Sheet3"/>
    </sheetNames>
    <sheetDataSet>
      <sheetData sheetId="6">
        <row r="5">
          <cell r="C5">
            <v>2012</v>
          </cell>
          <cell r="G5">
            <v>2013</v>
          </cell>
        </row>
        <row r="7">
          <cell r="B7" t="str">
            <v>المحلية </v>
          </cell>
          <cell r="E7">
            <v>98.77303715279972</v>
          </cell>
          <cell r="I7">
            <v>81.00161070556648</v>
          </cell>
        </row>
        <row r="8">
          <cell r="B8" t="str">
            <v>الخليجية</v>
          </cell>
          <cell r="E8">
            <v>0.3011010524707031</v>
          </cell>
          <cell r="I8">
            <v>3.5733034041861003</v>
          </cell>
        </row>
        <row r="9">
          <cell r="B9" t="str">
            <v>العربية 
( غير الخليجية ) </v>
          </cell>
          <cell r="E9">
            <v>0.6638151542610545</v>
          </cell>
          <cell r="I9">
            <v>12.994924459900675</v>
          </cell>
        </row>
        <row r="10">
          <cell r="B10" t="str">
            <v>الأروبي </v>
          </cell>
          <cell r="E10">
            <v>0</v>
          </cell>
          <cell r="I10">
            <v>1.736507119921711</v>
          </cell>
        </row>
        <row r="11">
          <cell r="B11" t="str">
            <v>أمريكي </v>
          </cell>
          <cell r="E11">
            <v>0.16195800296600027</v>
          </cell>
          <cell r="I11">
            <v>0</v>
          </cell>
        </row>
        <row r="12">
          <cell r="B12" t="str">
            <v>جنوب شرق آسيا </v>
          </cell>
          <cell r="E12">
            <v>0.10008863750252761</v>
          </cell>
          <cell r="I12">
            <v>0.6936543104250392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0"/>
  <sheetViews>
    <sheetView rightToLeft="1" tabSelected="1" zoomScale="75" zoomScaleNormal="75" zoomScaleSheetLayoutView="70" zoomScalePageLayoutView="0" workbookViewId="0" topLeftCell="A1">
      <selection activeCell="B2" sqref="B2:O2"/>
    </sheetView>
  </sheetViews>
  <sheetFormatPr defaultColWidth="9.140625" defaultRowHeight="12.75"/>
  <cols>
    <col min="1" max="1" width="4.7109375" style="3" customWidth="1"/>
    <col min="2" max="2" width="14.28125" style="3" customWidth="1"/>
    <col min="3" max="3" width="10.7109375" style="3" customWidth="1"/>
    <col min="4" max="4" width="12.7109375" style="3" customWidth="1"/>
    <col min="5" max="5" width="7.7109375" style="3" customWidth="1"/>
    <col min="6" max="7" width="10.7109375" style="3" customWidth="1"/>
    <col min="8" max="8" width="12.7109375" style="3" customWidth="1"/>
    <col min="9" max="9" width="7.7109375" style="3" customWidth="1"/>
    <col min="10" max="11" width="10.7109375" style="3" customWidth="1"/>
    <col min="12" max="12" width="13.421875" style="3" bestFit="1" customWidth="1"/>
    <col min="13" max="13" width="7.7109375" style="3" customWidth="1"/>
    <col min="14" max="14" width="10.7109375" style="3" customWidth="1"/>
    <col min="15" max="15" width="15.421875" style="3" customWidth="1"/>
    <col min="16" max="16" width="3.7109375" style="3" customWidth="1"/>
    <col min="17" max="17" width="7.8515625" style="3" customWidth="1"/>
    <col min="18" max="16384" width="9.140625" style="3" customWidth="1"/>
  </cols>
  <sheetData>
    <row r="1" ht="27.75" customHeight="1"/>
    <row r="2" spans="2:15" ht="30.75" customHeight="1">
      <c r="B2" s="46" t="s">
        <v>24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2:15" ht="41.25" customHeight="1">
      <c r="B3" s="47" t="s">
        <v>23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2:15" ht="15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2:16" ht="47.25" customHeight="1">
      <c r="B5" s="42" t="s">
        <v>5</v>
      </c>
      <c r="C5" s="39">
        <v>2016</v>
      </c>
      <c r="D5" s="40"/>
      <c r="E5" s="40"/>
      <c r="F5" s="41"/>
      <c r="G5" s="39">
        <v>2017</v>
      </c>
      <c r="H5" s="40"/>
      <c r="I5" s="40"/>
      <c r="J5" s="41"/>
      <c r="K5" s="39">
        <v>2018</v>
      </c>
      <c r="L5" s="40"/>
      <c r="M5" s="40"/>
      <c r="N5" s="41"/>
      <c r="O5" s="42" t="s">
        <v>6</v>
      </c>
      <c r="P5" s="12"/>
    </row>
    <row r="6" spans="2:16" ht="47.25" customHeight="1">
      <c r="B6" s="42"/>
      <c r="C6" s="42" t="s">
        <v>7</v>
      </c>
      <c r="D6" s="44" t="s">
        <v>8</v>
      </c>
      <c r="E6" s="45"/>
      <c r="F6" s="42" t="s">
        <v>9</v>
      </c>
      <c r="G6" s="42" t="s">
        <v>7</v>
      </c>
      <c r="H6" s="44" t="s">
        <v>8</v>
      </c>
      <c r="I6" s="45"/>
      <c r="J6" s="42" t="s">
        <v>9</v>
      </c>
      <c r="K6" s="42" t="s">
        <v>7</v>
      </c>
      <c r="L6" s="44" t="s">
        <v>8</v>
      </c>
      <c r="M6" s="45"/>
      <c r="N6" s="42" t="s">
        <v>9</v>
      </c>
      <c r="O6" s="42"/>
      <c r="P6" s="12"/>
    </row>
    <row r="7" spans="2:16" ht="42" customHeight="1">
      <c r="B7" s="42"/>
      <c r="C7" s="42"/>
      <c r="D7" s="10" t="s">
        <v>10</v>
      </c>
      <c r="E7" s="10" t="s">
        <v>3</v>
      </c>
      <c r="F7" s="42"/>
      <c r="G7" s="42"/>
      <c r="H7" s="10" t="s">
        <v>10</v>
      </c>
      <c r="I7" s="10" t="s">
        <v>3</v>
      </c>
      <c r="J7" s="42"/>
      <c r="K7" s="42"/>
      <c r="L7" s="10" t="s">
        <v>10</v>
      </c>
      <c r="M7" s="10" t="s">
        <v>3</v>
      </c>
      <c r="N7" s="42"/>
      <c r="O7" s="42"/>
      <c r="P7" s="13"/>
    </row>
    <row r="8" spans="2:16" ht="47.25" customHeight="1">
      <c r="B8" s="26" t="s">
        <v>11</v>
      </c>
      <c r="C8" s="29">
        <v>55</v>
      </c>
      <c r="D8" s="29">
        <v>16391039</v>
      </c>
      <c r="E8" s="30">
        <v>100</v>
      </c>
      <c r="F8" s="29">
        <v>1450</v>
      </c>
      <c r="G8" s="29">
        <v>75</v>
      </c>
      <c r="H8" s="29">
        <v>32927868</v>
      </c>
      <c r="I8" s="29">
        <v>100</v>
      </c>
      <c r="J8" s="29">
        <v>2209</v>
      </c>
      <c r="K8" s="11">
        <v>82</v>
      </c>
      <c r="L8" s="11">
        <v>246254783</v>
      </c>
      <c r="M8" s="11">
        <f>L8/L13*100</f>
        <v>100</v>
      </c>
      <c r="N8" s="11">
        <v>2051</v>
      </c>
      <c r="O8" s="26" t="s">
        <v>12</v>
      </c>
      <c r="P8" s="14"/>
    </row>
    <row r="9" spans="2:16" s="7" customFormat="1" ht="47.25" customHeight="1">
      <c r="B9" s="27" t="s">
        <v>13</v>
      </c>
      <c r="C9" s="31">
        <v>0</v>
      </c>
      <c r="D9" s="31">
        <v>0</v>
      </c>
      <c r="E9" s="32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23">
        <v>0</v>
      </c>
      <c r="N9" s="33">
        <v>0</v>
      </c>
      <c r="O9" s="27" t="s">
        <v>14</v>
      </c>
      <c r="P9" s="15"/>
    </row>
    <row r="10" spans="2:16" ht="47.25" customHeight="1">
      <c r="B10" s="27" t="s">
        <v>15</v>
      </c>
      <c r="C10" s="33">
        <v>0</v>
      </c>
      <c r="D10" s="33">
        <v>0</v>
      </c>
      <c r="E10" s="34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23">
        <v>0</v>
      </c>
      <c r="N10" s="33">
        <v>0</v>
      </c>
      <c r="O10" s="27" t="s">
        <v>16</v>
      </c>
      <c r="P10" s="14"/>
    </row>
    <row r="11" spans="2:16" ht="47.25" customHeight="1">
      <c r="B11" s="27" t="s">
        <v>22</v>
      </c>
      <c r="C11" s="33">
        <v>0</v>
      </c>
      <c r="D11" s="33">
        <v>0</v>
      </c>
      <c r="E11" s="34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23">
        <v>0</v>
      </c>
      <c r="N11" s="33">
        <v>0</v>
      </c>
      <c r="O11" s="27" t="s">
        <v>17</v>
      </c>
      <c r="P11" s="14"/>
    </row>
    <row r="12" spans="2:16" ht="47.25" customHeight="1">
      <c r="B12" s="28" t="s">
        <v>18</v>
      </c>
      <c r="C12" s="35">
        <v>0</v>
      </c>
      <c r="D12" s="35">
        <v>0</v>
      </c>
      <c r="E12" s="36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24">
        <v>0</v>
      </c>
      <c r="N12" s="35">
        <v>0</v>
      </c>
      <c r="O12" s="25" t="s">
        <v>19</v>
      </c>
      <c r="P12" s="14"/>
    </row>
    <row r="13" spans="2:16" ht="47.25" customHeight="1">
      <c r="B13" s="10" t="s">
        <v>21</v>
      </c>
      <c r="C13" s="6">
        <v>55</v>
      </c>
      <c r="D13" s="6">
        <v>16391039</v>
      </c>
      <c r="E13" s="6">
        <v>100</v>
      </c>
      <c r="F13" s="6">
        <v>1450</v>
      </c>
      <c r="G13" s="6">
        <v>75</v>
      </c>
      <c r="H13" s="6">
        <v>32927868</v>
      </c>
      <c r="I13" s="6">
        <v>100</v>
      </c>
      <c r="J13" s="6">
        <v>2209</v>
      </c>
      <c r="K13" s="9">
        <f>SUM(K8:K12)</f>
        <v>82</v>
      </c>
      <c r="L13" s="9">
        <f>SUM(L8:L12)</f>
        <v>246254783</v>
      </c>
      <c r="M13" s="9">
        <v>100</v>
      </c>
      <c r="N13" s="9">
        <f>SUM(N8:N12)</f>
        <v>2051</v>
      </c>
      <c r="O13" s="10" t="s">
        <v>20</v>
      </c>
      <c r="P13" s="16"/>
    </row>
    <row r="14" spans="2:16" s="5" customFormat="1" ht="18.75" customHeight="1">
      <c r="B14" s="48" t="s">
        <v>4</v>
      </c>
      <c r="C14" s="48"/>
      <c r="D14" s="17"/>
      <c r="E14" s="17"/>
      <c r="F14" s="17"/>
      <c r="G14" s="17"/>
      <c r="H14" s="43" t="s">
        <v>2</v>
      </c>
      <c r="I14" s="43"/>
      <c r="J14" s="43"/>
      <c r="K14" s="43"/>
      <c r="L14" s="43"/>
      <c r="M14" s="43"/>
      <c r="N14" s="43"/>
      <c r="O14" s="43"/>
      <c r="P14" s="14"/>
    </row>
    <row r="15" spans="2:16" s="5" customFormat="1" ht="15">
      <c r="B15" s="37" t="s">
        <v>0</v>
      </c>
      <c r="C15" s="37"/>
      <c r="D15" s="17"/>
      <c r="E15" s="17"/>
      <c r="F15" s="17"/>
      <c r="G15" s="17"/>
      <c r="H15" s="17"/>
      <c r="I15" s="18"/>
      <c r="J15" s="38" t="s">
        <v>1</v>
      </c>
      <c r="K15" s="38"/>
      <c r="L15" s="38"/>
      <c r="M15" s="38"/>
      <c r="N15" s="38"/>
      <c r="O15" s="38"/>
      <c r="P15" s="14"/>
    </row>
    <row r="16" s="2" customFormat="1" ht="48" customHeight="1"/>
    <row r="17" s="2" customFormat="1" ht="48.75" customHeight="1"/>
    <row r="18" s="2" customFormat="1" ht="48.75" customHeight="1"/>
    <row r="19" s="2" customFormat="1" ht="48.75" customHeight="1"/>
    <row r="20" spans="2:8" s="2" customFormat="1" ht="48.75" customHeight="1">
      <c r="B20" s="19"/>
      <c r="C20" s="20"/>
      <c r="D20" s="20"/>
      <c r="E20" s="20"/>
      <c r="F20" s="20"/>
      <c r="G20" s="20"/>
      <c r="H20" s="20"/>
    </row>
    <row r="21" spans="2:8" s="2" customFormat="1" ht="48.75" customHeight="1">
      <c r="B21" s="19"/>
      <c r="C21" s="21"/>
      <c r="D21" s="21"/>
      <c r="E21" s="21"/>
      <c r="F21" s="21"/>
      <c r="G21" s="22"/>
      <c r="H21" s="22"/>
    </row>
    <row r="22" spans="2:8" s="2" customFormat="1" ht="48.75" customHeight="1">
      <c r="B22" s="19"/>
      <c r="C22" s="21"/>
      <c r="D22" s="21"/>
      <c r="E22" s="21"/>
      <c r="F22" s="21"/>
      <c r="G22" s="22"/>
      <c r="H22" s="22"/>
    </row>
    <row r="23" s="2" customFormat="1" ht="48.75" customHeight="1"/>
    <row r="24" spans="2:9" ht="15" customHeight="1">
      <c r="B24" s="4"/>
      <c r="C24" s="4"/>
      <c r="D24" s="4"/>
      <c r="E24" s="4"/>
      <c r="F24" s="4"/>
      <c r="G24" s="4"/>
      <c r="H24" s="1"/>
      <c r="I24" s="1"/>
    </row>
    <row r="25" spans="2:9" ht="15" customHeight="1">
      <c r="B25" s="4"/>
      <c r="C25" s="4"/>
      <c r="D25" s="4"/>
      <c r="E25" s="4"/>
      <c r="F25" s="4"/>
      <c r="G25" s="4"/>
      <c r="H25" s="1"/>
      <c r="I25" s="1"/>
    </row>
    <row r="26" spans="2:9" ht="15" customHeight="1">
      <c r="B26" s="4"/>
      <c r="C26" s="4"/>
      <c r="D26" s="4"/>
      <c r="E26" s="4"/>
      <c r="F26" s="4"/>
      <c r="G26" s="4"/>
      <c r="H26" s="1"/>
      <c r="I26" s="1"/>
    </row>
    <row r="27" spans="2:9" ht="15" customHeight="1">
      <c r="B27" s="4"/>
      <c r="C27" s="4"/>
      <c r="D27" s="4"/>
      <c r="E27" s="4"/>
      <c r="F27" s="4"/>
      <c r="G27" s="4"/>
      <c r="H27" s="1"/>
      <c r="I27" s="1"/>
    </row>
    <row r="28" spans="2:9" ht="15" customHeight="1">
      <c r="B28" s="4"/>
      <c r="C28" s="4"/>
      <c r="D28" s="4"/>
      <c r="E28" s="4"/>
      <c r="F28" s="4"/>
      <c r="G28" s="4"/>
      <c r="H28" s="1"/>
      <c r="I28" s="1"/>
    </row>
    <row r="29" spans="2:9" ht="12.75">
      <c r="B29" s="4"/>
      <c r="C29" s="4"/>
      <c r="D29" s="4"/>
      <c r="E29" s="4"/>
      <c r="F29" s="4"/>
      <c r="G29" s="4"/>
      <c r="H29" s="1"/>
      <c r="I29" s="1"/>
    </row>
    <row r="30" spans="2:9" ht="12.75">
      <c r="B30" s="4"/>
      <c r="C30" s="4"/>
      <c r="D30" s="4"/>
      <c r="E30" s="4"/>
      <c r="F30" s="4"/>
      <c r="G30" s="4"/>
      <c r="H30" s="1"/>
      <c r="I30" s="1"/>
    </row>
  </sheetData>
  <sheetProtection/>
  <mergeCells count="20">
    <mergeCell ref="B2:O2"/>
    <mergeCell ref="B3:O3"/>
    <mergeCell ref="B5:B7"/>
    <mergeCell ref="C5:F5"/>
    <mergeCell ref="B14:C14"/>
    <mergeCell ref="B15:C15"/>
    <mergeCell ref="J15:O15"/>
    <mergeCell ref="G5:J5"/>
    <mergeCell ref="O5:O7"/>
    <mergeCell ref="H14:O14"/>
    <mergeCell ref="K6:K7"/>
    <mergeCell ref="L6:M6"/>
    <mergeCell ref="N6:N7"/>
    <mergeCell ref="K5:N5"/>
    <mergeCell ref="C6:C7"/>
    <mergeCell ref="F6:F7"/>
    <mergeCell ref="G6:G7"/>
    <mergeCell ref="J6:J7"/>
    <mergeCell ref="D6:E6"/>
    <mergeCell ref="H6:I6"/>
  </mergeCells>
  <printOptions horizontalCentered="1" verticalCentered="1"/>
  <pageMargins left="0.5118110236220472" right="0.6299212598425197" top="0.9055118110236221" bottom="0.5118110236220472" header="0" footer="0"/>
  <pageSetup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Nabila</dc:creator>
  <cp:keywords/>
  <dc:description/>
  <cp:lastModifiedBy>محمد الاشعري</cp:lastModifiedBy>
  <cp:lastPrinted>2020-06-07T06:10:13Z</cp:lastPrinted>
  <dcterms:created xsi:type="dcterms:W3CDTF">2019-04-22T08:53:29Z</dcterms:created>
  <dcterms:modified xsi:type="dcterms:W3CDTF">2022-09-28T08:32:23Z</dcterms:modified>
  <cp:category/>
  <cp:version/>
  <cp:contentType/>
  <cp:contentStatus/>
</cp:coreProperties>
</file>