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10" windowWidth="12120" windowHeight="9000" tabRatio="800" activeTab="0"/>
  </bookViews>
  <sheets>
    <sheet name="10 " sheetId="1" r:id="rId1"/>
  </sheets>
  <definedNames>
    <definedName name="_xlnm.Print_Area" localSheetId="0">'10 '!$A$1:$P$25</definedName>
    <definedName name="Print_Area_MI" localSheetId="0">#REF!</definedName>
    <definedName name="Print_Area_MI">#REF!</definedName>
    <definedName name="vvvvvv" localSheetId="0">#REF!</definedName>
    <definedName name="vvvvvv">#REF!</definedName>
  </definedNames>
  <calcPr fullCalcOnLoad="1"/>
</workbook>
</file>

<file path=xl/sharedStrings.xml><?xml version="1.0" encoding="utf-8"?>
<sst xmlns="http://schemas.openxmlformats.org/spreadsheetml/2006/main" count="65" uniqueCount="56">
  <si>
    <t>م</t>
  </si>
  <si>
    <t>S</t>
  </si>
  <si>
    <t>Year</t>
  </si>
  <si>
    <t>السنة</t>
  </si>
  <si>
    <t>البيان</t>
  </si>
  <si>
    <t>*2018</t>
  </si>
  <si>
    <t xml:space="preserve"> * بيانات أولية</t>
  </si>
  <si>
    <t>الإجمالي</t>
  </si>
  <si>
    <t>Banks</t>
  </si>
  <si>
    <t xml:space="preserve">Total </t>
  </si>
  <si>
    <t xml:space="preserve">Item </t>
  </si>
  <si>
    <t xml:space="preserve">البنوك </t>
  </si>
  <si>
    <t>1-1</t>
  </si>
  <si>
    <t xml:space="preserve">البنك المركزي </t>
  </si>
  <si>
    <t>The Central Bank</t>
  </si>
  <si>
    <t>1-2</t>
  </si>
  <si>
    <t xml:space="preserve">البنوك التجارية </t>
  </si>
  <si>
    <t>Commercial banks</t>
  </si>
  <si>
    <t>1-3</t>
  </si>
  <si>
    <t xml:space="preserve">البنوك الأسلامية </t>
  </si>
  <si>
    <t>Islamic banks</t>
  </si>
  <si>
    <t>1-4</t>
  </si>
  <si>
    <t xml:space="preserve">البنوك التخصصية </t>
  </si>
  <si>
    <t>Specialized  banks</t>
  </si>
  <si>
    <t>2</t>
  </si>
  <si>
    <r>
      <t xml:space="preserve">الصرافة </t>
    </r>
    <r>
      <rPr>
        <sz val="10"/>
        <rFont val="Arial"/>
        <family val="2"/>
      </rPr>
      <t xml:space="preserve"> </t>
    </r>
  </si>
  <si>
    <t xml:space="preserve"> Exchange</t>
  </si>
  <si>
    <t>2-1</t>
  </si>
  <si>
    <t xml:space="preserve">شركات الصرافة </t>
  </si>
  <si>
    <t>Exchange companies</t>
  </si>
  <si>
    <t>2-2</t>
  </si>
  <si>
    <t xml:space="preserve">محلات الصرافة </t>
  </si>
  <si>
    <t>Exchange offices</t>
  </si>
  <si>
    <t>3</t>
  </si>
  <si>
    <t>شركات التأمين وصناديق التقاعد</t>
  </si>
  <si>
    <t>Insurance Corporations &amp; Pension funds</t>
  </si>
  <si>
    <t>3-1</t>
  </si>
  <si>
    <t xml:space="preserve"> شركات التأمين</t>
  </si>
  <si>
    <t>Insurance Corporations</t>
  </si>
  <si>
    <t>3-2</t>
  </si>
  <si>
    <t xml:space="preserve">  صناديق التقاعد والمعاشات </t>
  </si>
  <si>
    <t>Pension and annuity funds</t>
  </si>
  <si>
    <t xml:space="preserve"> * Preliminary data</t>
  </si>
  <si>
    <t>مصادر البيانات:</t>
  </si>
  <si>
    <t>Sources of data:</t>
  </si>
  <si>
    <t xml:space="preserve">(1) البنك المركزي للبنوك وشركات الصرافة، نشرات متفرقة </t>
  </si>
  <si>
    <t xml:space="preserve"> (1) Central Bank of Yemen for data on banks and exchange companies, several bulletins </t>
  </si>
  <si>
    <t>(2) وزارة الصناعة والتجارة لشركات التأمين</t>
  </si>
  <si>
    <t xml:space="preserve"> (2) Ministry of Industry &amp; Commerce for Insurance Companies</t>
  </si>
  <si>
    <t>بنوك تمويل أصغر</t>
  </si>
  <si>
    <t>Microfinance  banks</t>
  </si>
  <si>
    <t>1-5</t>
  </si>
  <si>
    <t>(3) وزارة المالية لصناديق التقاعد والمعاشات</t>
  </si>
  <si>
    <t xml:space="preserve"> (3) Ministry of Finance for Pension and annuity funds </t>
  </si>
  <si>
    <t>جدول رقم (10) أعداد المنشآت والمؤسسات المالية خلال الفترة 2009-2018م</t>
  </si>
  <si>
    <t>Table No. (10) Number of Financial Establishments and Corporations: 2009 - 2018</t>
  </si>
</sst>
</file>

<file path=xl/styles.xml><?xml version="1.0" encoding="utf-8"?>
<styleSheet xmlns="http://schemas.openxmlformats.org/spreadsheetml/2006/main">
  <numFmts count="11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&quot;ر.س.‏&quot;\ * #,##0_-;_-&quot;ر.س.‏&quot;\ * #,##0\-;_-&quot;ر.س.‏&quot;\ * &quot;-&quot;_-;_-@_-"/>
    <numFmt numFmtId="165" formatCode="_-&quot;ر.س.‏&quot;\ * #,##0.00_-;_-&quot;ر.س.‏&quot;\ * #,##0.00\-;_-&quot;ر.س.‏&quot;\ * &quot;-&quot;??_-;_-@_-"/>
    <numFmt numFmtId="166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u val="single"/>
      <sz val="9"/>
      <name val="Arial"/>
      <family val="2"/>
    </font>
    <font>
      <b/>
      <u val="single"/>
      <sz val="8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/>
    </border>
    <border>
      <left/>
      <right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0" borderId="2" applyNumberFormat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43" applyFont="1" applyFill="1" applyBorder="1">
      <alignment/>
      <protection/>
    </xf>
    <xf numFmtId="0" fontId="0" fillId="33" borderId="0" xfId="43" applyFont="1" applyFill="1" applyBorder="1" applyAlignment="1">
      <alignment vertical="center"/>
      <protection/>
    </xf>
    <xf numFmtId="0" fontId="0" fillId="33" borderId="0" xfId="43" applyFont="1" applyFill="1">
      <alignment/>
      <protection/>
    </xf>
    <xf numFmtId="0" fontId="0" fillId="33" borderId="0" xfId="43" applyFont="1" applyFill="1" applyBorder="1" applyAlignment="1">
      <alignment horizontal="center" vertical="center"/>
      <protection/>
    </xf>
    <xf numFmtId="0" fontId="0" fillId="33" borderId="0" xfId="43" applyFont="1" applyFill="1" applyAlignment="1">
      <alignment vertical="center"/>
      <protection/>
    </xf>
    <xf numFmtId="0" fontId="0" fillId="33" borderId="0" xfId="43" applyFont="1" applyFill="1" applyAlignment="1">
      <alignment/>
      <protection/>
    </xf>
    <xf numFmtId="0" fontId="5" fillId="33" borderId="0" xfId="43" applyFont="1" applyFill="1" applyBorder="1" applyAlignment="1">
      <alignment horizontal="left" vertical="center" readingOrder="1"/>
      <protection/>
    </xf>
    <xf numFmtId="0" fontId="5" fillId="33" borderId="10" xfId="43" applyFont="1" applyFill="1" applyBorder="1" applyAlignment="1" applyProtection="1">
      <alignment horizontal="left" vertical="center" readingOrder="1"/>
      <protection/>
    </xf>
    <xf numFmtId="0" fontId="3" fillId="33" borderId="10" xfId="43" applyFont="1" applyFill="1" applyBorder="1" applyAlignment="1" applyProtection="1">
      <alignment horizontal="right" vertical="center" readingOrder="1"/>
      <protection/>
    </xf>
    <xf numFmtId="0" fontId="5" fillId="33" borderId="11" xfId="43" applyFont="1" applyFill="1" applyBorder="1" applyAlignment="1" applyProtection="1">
      <alignment vertical="center" readingOrder="1"/>
      <protection/>
    </xf>
    <xf numFmtId="0" fontId="3" fillId="33" borderId="11" xfId="43" applyFont="1" applyFill="1" applyBorder="1" applyAlignment="1" applyProtection="1">
      <alignment vertical="center" readingOrder="1"/>
      <protection/>
    </xf>
    <xf numFmtId="49" fontId="5" fillId="33" borderId="12" xfId="43" applyNumberFormat="1" applyFont="1" applyFill="1" applyBorder="1" applyAlignment="1" applyProtection="1">
      <alignment horizontal="center" vertical="center" wrapText="1" readingOrder="2"/>
      <protection/>
    </xf>
    <xf numFmtId="37" fontId="5" fillId="33" borderId="12" xfId="43" applyNumberFormat="1" applyFont="1" applyFill="1" applyBorder="1" applyAlignment="1" applyProtection="1">
      <alignment horizontal="right" vertical="center" wrapText="1" indent="1" readingOrder="1"/>
      <protection/>
    </xf>
    <xf numFmtId="37" fontId="5" fillId="33" borderId="12" xfId="40" applyNumberFormat="1" applyFont="1" applyFill="1" applyBorder="1" applyAlignment="1" applyProtection="1">
      <alignment horizontal="center" vertical="center" wrapText="1" readingOrder="1"/>
      <protection/>
    </xf>
    <xf numFmtId="37" fontId="3" fillId="33" borderId="12" xfId="43" applyNumberFormat="1" applyFont="1" applyFill="1" applyBorder="1" applyAlignment="1" applyProtection="1">
      <alignment horizontal="left" vertical="center" wrapText="1" indent="1" readingOrder="1"/>
      <protection/>
    </xf>
    <xf numFmtId="49" fontId="5" fillId="33" borderId="13" xfId="43" applyNumberFormat="1" applyFont="1" applyFill="1" applyBorder="1" applyAlignment="1" applyProtection="1">
      <alignment horizontal="center" vertical="center" wrapText="1" readingOrder="2"/>
      <protection/>
    </xf>
    <xf numFmtId="37" fontId="5" fillId="33" borderId="13" xfId="43" applyNumberFormat="1" applyFont="1" applyFill="1" applyBorder="1" applyAlignment="1" applyProtection="1">
      <alignment horizontal="right" vertical="center" wrapText="1" indent="1"/>
      <protection/>
    </xf>
    <xf numFmtId="37" fontId="5" fillId="33" borderId="13" xfId="40" applyNumberFormat="1" applyFont="1" applyFill="1" applyBorder="1" applyAlignment="1" applyProtection="1" quotePrefix="1">
      <alignment horizontal="center" vertical="center" wrapText="1"/>
      <protection/>
    </xf>
    <xf numFmtId="0" fontId="3" fillId="33" borderId="13" xfId="43" applyFont="1" applyFill="1" applyBorder="1" applyAlignment="1">
      <alignment horizontal="left" vertical="center" wrapText="1" indent="1" readingOrder="1"/>
      <protection/>
    </xf>
    <xf numFmtId="49" fontId="5" fillId="33" borderId="14" xfId="43" applyNumberFormat="1" applyFont="1" applyFill="1" applyBorder="1" applyAlignment="1" applyProtection="1">
      <alignment horizontal="center" vertical="center" wrapText="1" readingOrder="2"/>
      <protection/>
    </xf>
    <xf numFmtId="37" fontId="5" fillId="33" borderId="14" xfId="43" applyNumberFormat="1" applyFont="1" applyFill="1" applyBorder="1" applyAlignment="1" applyProtection="1">
      <alignment horizontal="right" vertical="center" wrapText="1" indent="1"/>
      <protection/>
    </xf>
    <xf numFmtId="37" fontId="5" fillId="33" borderId="14" xfId="40" applyNumberFormat="1" applyFont="1" applyFill="1" applyBorder="1" applyAlignment="1" applyProtection="1" quotePrefix="1">
      <alignment horizontal="center" vertical="center" wrapText="1"/>
      <protection/>
    </xf>
    <xf numFmtId="0" fontId="3" fillId="33" borderId="14" xfId="43" applyFont="1" applyFill="1" applyBorder="1" applyAlignment="1">
      <alignment horizontal="left" vertical="center" wrapText="1" indent="1" readingOrder="1"/>
      <protection/>
    </xf>
    <xf numFmtId="37" fontId="5" fillId="33" borderId="14" xfId="40" applyNumberFormat="1" applyFont="1" applyFill="1" applyBorder="1" applyAlignment="1" applyProtection="1">
      <alignment horizontal="center" vertical="center" wrapText="1"/>
      <protection/>
    </xf>
    <xf numFmtId="49" fontId="5" fillId="33" borderId="15" xfId="43" applyNumberFormat="1" applyFont="1" applyFill="1" applyBorder="1" applyAlignment="1" applyProtection="1">
      <alignment horizontal="center" vertical="center" wrapText="1" readingOrder="2"/>
      <protection/>
    </xf>
    <xf numFmtId="37" fontId="5" fillId="33" borderId="15" xfId="43" applyNumberFormat="1" applyFont="1" applyFill="1" applyBorder="1" applyAlignment="1" applyProtection="1">
      <alignment horizontal="right" vertical="center" wrapText="1" indent="1"/>
      <protection/>
    </xf>
    <xf numFmtId="37" fontId="5" fillId="33" borderId="12" xfId="43" applyNumberFormat="1" applyFont="1" applyFill="1" applyBorder="1" applyAlignment="1" applyProtection="1">
      <alignment horizontal="right" vertical="center" wrapText="1" indent="1"/>
      <protection/>
    </xf>
    <xf numFmtId="37" fontId="5" fillId="33" borderId="12" xfId="40" applyNumberFormat="1" applyFont="1" applyFill="1" applyBorder="1" applyAlignment="1" applyProtection="1" quotePrefix="1">
      <alignment horizontal="center" vertical="center" wrapText="1"/>
      <protection/>
    </xf>
    <xf numFmtId="0" fontId="5" fillId="33" borderId="12" xfId="43" applyNumberFormat="1" applyFont="1" applyFill="1" applyBorder="1" applyAlignment="1" applyProtection="1">
      <alignment horizontal="center" vertical="center" wrapText="1" readingOrder="2"/>
      <protection/>
    </xf>
    <xf numFmtId="49" fontId="5" fillId="33" borderId="15" xfId="43" applyNumberFormat="1" applyFont="1" applyFill="1" applyBorder="1" applyAlignment="1" applyProtection="1">
      <alignment horizontal="center" vertical="center" readingOrder="2"/>
      <protection/>
    </xf>
    <xf numFmtId="37" fontId="5" fillId="33" borderId="15" xfId="40" applyNumberFormat="1" applyFont="1" applyFill="1" applyBorder="1" applyAlignment="1" applyProtection="1" quotePrefix="1">
      <alignment horizontal="center" vertical="center" wrapText="1"/>
      <protection/>
    </xf>
    <xf numFmtId="0" fontId="3" fillId="33" borderId="15" xfId="43" applyFont="1" applyFill="1" applyBorder="1" applyAlignment="1">
      <alignment horizontal="left" vertical="center" wrapText="1" indent="1" readingOrder="1"/>
      <protection/>
    </xf>
    <xf numFmtId="0" fontId="3" fillId="33" borderId="12" xfId="43" applyFont="1" applyFill="1" applyBorder="1" applyAlignment="1">
      <alignment horizontal="left" vertical="center" wrapText="1" indent="1" readingOrder="1"/>
      <protection/>
    </xf>
    <xf numFmtId="49" fontId="5" fillId="33" borderId="13" xfId="43" applyNumberFormat="1" applyFont="1" applyFill="1" applyBorder="1" applyAlignment="1" applyProtection="1">
      <alignment horizontal="center" vertical="center" wrapText="1"/>
      <protection/>
    </xf>
    <xf numFmtId="3" fontId="5" fillId="33" borderId="13" xfId="40" applyNumberFormat="1" applyFont="1" applyFill="1" applyBorder="1" applyAlignment="1" applyProtection="1">
      <alignment horizontal="center" vertical="center"/>
      <protection/>
    </xf>
    <xf numFmtId="49" fontId="5" fillId="33" borderId="15" xfId="43" applyNumberFormat="1" applyFont="1" applyFill="1" applyBorder="1" applyAlignment="1" applyProtection="1">
      <alignment horizontal="center" vertical="center" wrapText="1"/>
      <protection/>
    </xf>
    <xf numFmtId="3" fontId="5" fillId="33" borderId="15" xfId="40" applyNumberFormat="1" applyFont="1" applyFill="1" applyBorder="1" applyAlignment="1" applyProtection="1">
      <alignment horizontal="center" vertical="center"/>
      <protection/>
    </xf>
    <xf numFmtId="3" fontId="5" fillId="33" borderId="12" xfId="40" applyNumberFormat="1" applyFont="1" applyFill="1" applyBorder="1" applyAlignment="1" applyProtection="1">
      <alignment horizontal="center" vertical="center"/>
      <protection/>
    </xf>
    <xf numFmtId="0" fontId="4" fillId="33" borderId="0" xfId="43" applyFont="1" applyFill="1">
      <alignment/>
      <protection/>
    </xf>
    <xf numFmtId="0" fontId="6" fillId="33" borderId="16" xfId="43" applyFont="1" applyFill="1" applyBorder="1" applyAlignment="1" applyProtection="1">
      <alignment vertical="center" wrapText="1" readingOrder="1"/>
      <protection/>
    </xf>
    <xf numFmtId="0" fontId="9" fillId="33" borderId="0" xfId="43" applyFont="1" applyFill="1" applyAlignment="1">
      <alignment vertical="center"/>
      <protection/>
    </xf>
    <xf numFmtId="49" fontId="6" fillId="33" borderId="0" xfId="43" applyNumberFormat="1" applyFont="1" applyFill="1" applyAlignment="1">
      <alignment vertical="center"/>
      <protection/>
    </xf>
    <xf numFmtId="0" fontId="0" fillId="33" borderId="0" xfId="43" applyFont="1" applyFill="1" applyAlignment="1">
      <alignment horizontal="center"/>
      <protection/>
    </xf>
    <xf numFmtId="0" fontId="5" fillId="33" borderId="13" xfId="40" applyFont="1" applyFill="1" applyBorder="1" applyAlignment="1">
      <alignment horizontal="center" vertical="center" wrapText="1" readingOrder="1"/>
      <protection/>
    </xf>
    <xf numFmtId="0" fontId="5" fillId="33" borderId="14" xfId="40" applyFont="1" applyFill="1" applyBorder="1" applyAlignment="1">
      <alignment horizontal="center" vertical="center" wrapText="1" readingOrder="1"/>
      <protection/>
    </xf>
    <xf numFmtId="0" fontId="5" fillId="33" borderId="15" xfId="40" applyFont="1" applyFill="1" applyBorder="1" applyAlignment="1">
      <alignment horizontal="center" vertical="center" wrapText="1" readingOrder="1"/>
      <protection/>
    </xf>
    <xf numFmtId="0" fontId="5" fillId="33" borderId="10" xfId="40" applyFont="1" applyFill="1" applyBorder="1" applyAlignment="1" applyProtection="1">
      <alignment horizontal="center" vertical="center" readingOrder="1"/>
      <protection/>
    </xf>
    <xf numFmtId="0" fontId="5" fillId="33" borderId="11" xfId="40" applyFont="1" applyFill="1" applyBorder="1" applyAlignment="1" applyProtection="1">
      <alignment horizontal="center" vertical="center" readingOrder="1"/>
      <protection/>
    </xf>
    <xf numFmtId="0" fontId="0" fillId="33" borderId="0" xfId="43" applyFont="1" applyFill="1" applyAlignment="1">
      <alignment horizontal="center"/>
      <protection/>
    </xf>
    <xf numFmtId="0" fontId="2" fillId="33" borderId="0" xfId="43" applyFont="1" applyFill="1" applyBorder="1" applyAlignment="1">
      <alignment horizontal="center" vertical="center"/>
      <protection/>
    </xf>
    <xf numFmtId="0" fontId="5" fillId="33" borderId="17" xfId="43" applyFont="1" applyFill="1" applyBorder="1" applyAlignment="1">
      <alignment horizontal="right" vertical="center" readingOrder="2"/>
      <protection/>
    </xf>
    <xf numFmtId="0" fontId="0" fillId="33" borderId="17" xfId="43" applyFont="1" applyFill="1" applyBorder="1" applyAlignment="1">
      <alignment horizontal="center" vertical="center"/>
      <protection/>
    </xf>
    <xf numFmtId="0" fontId="5" fillId="33" borderId="10" xfId="43" applyFont="1" applyFill="1" applyBorder="1" applyAlignment="1" applyProtection="1">
      <alignment horizontal="center" vertical="center" readingOrder="1"/>
      <protection locked="0"/>
    </xf>
    <xf numFmtId="0" fontId="5" fillId="33" borderId="11" xfId="43" applyFont="1" applyFill="1" applyBorder="1" applyAlignment="1" applyProtection="1">
      <alignment horizontal="center" vertical="center" readingOrder="1"/>
      <protection locked="0"/>
    </xf>
    <xf numFmtId="0" fontId="0" fillId="33" borderId="0" xfId="43" applyFont="1" applyFill="1" applyAlignment="1">
      <alignment horizontal="left"/>
      <protection/>
    </xf>
    <xf numFmtId="0" fontId="3" fillId="33" borderId="0" xfId="43" applyFont="1" applyFill="1" applyAlignment="1">
      <alignment horizontal="right" vertical="top" wrapText="1" readingOrder="2"/>
      <protection/>
    </xf>
    <xf numFmtId="0" fontId="6" fillId="33" borderId="0" xfId="43" applyFont="1" applyFill="1" applyAlignment="1">
      <alignment horizontal="left" vertical="center" wrapText="1"/>
      <protection/>
    </xf>
    <xf numFmtId="49" fontId="6" fillId="33" borderId="0" xfId="43" applyNumberFormat="1" applyFont="1" applyFill="1" applyAlignment="1">
      <alignment horizontal="left" vertical="center"/>
      <protection/>
    </xf>
    <xf numFmtId="0" fontId="3" fillId="33" borderId="10" xfId="43" applyFont="1" applyFill="1" applyBorder="1" applyAlignment="1">
      <alignment horizontal="center" vertical="center"/>
      <protection/>
    </xf>
    <xf numFmtId="0" fontId="3" fillId="33" borderId="11" xfId="43" applyFont="1" applyFill="1" applyBorder="1" applyAlignment="1">
      <alignment horizontal="center" vertical="center"/>
      <protection/>
    </xf>
    <xf numFmtId="49" fontId="5" fillId="33" borderId="12" xfId="43" applyNumberFormat="1" applyFont="1" applyFill="1" applyBorder="1" applyAlignment="1" applyProtection="1">
      <alignment horizontal="center" vertical="center" wrapText="1"/>
      <protection/>
    </xf>
    <xf numFmtId="0" fontId="3" fillId="33" borderId="12" xfId="43" applyFont="1" applyFill="1" applyBorder="1" applyAlignment="1" applyProtection="1">
      <alignment horizontal="center" vertical="center" wrapText="1" readingOrder="1"/>
      <protection/>
    </xf>
    <xf numFmtId="49" fontId="3" fillId="33" borderId="16" xfId="43" applyNumberFormat="1" applyFont="1" applyFill="1" applyBorder="1" applyAlignment="1" applyProtection="1">
      <alignment horizontal="right" vertical="top" wrapText="1" readingOrder="2"/>
      <protection/>
    </xf>
    <xf numFmtId="0" fontId="6" fillId="33" borderId="16" xfId="43" applyFont="1" applyFill="1" applyBorder="1" applyAlignment="1" applyProtection="1">
      <alignment horizontal="left" vertical="center" wrapText="1" readingOrder="1"/>
      <protection/>
    </xf>
    <xf numFmtId="0" fontId="8" fillId="33" borderId="0" xfId="43" applyFont="1" applyFill="1" applyAlignment="1">
      <alignment horizontal="right" vertical="top" wrapText="1"/>
      <protection/>
    </xf>
    <xf numFmtId="0" fontId="7" fillId="33" borderId="0" xfId="43" applyFont="1" applyFill="1" applyBorder="1" applyAlignment="1" applyProtection="1">
      <alignment horizontal="center" vertical="center" readingOrder="2"/>
      <protection/>
    </xf>
  </cellXfs>
  <cellStyles count="6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omma 2" xfId="35"/>
    <cellStyle name="Currency" xfId="36"/>
    <cellStyle name="Currency [0]" xfId="37"/>
    <cellStyle name="Normal 2" xfId="38"/>
    <cellStyle name="Normal 2 2" xfId="39"/>
    <cellStyle name="Normal 2 2 2" xfId="40"/>
    <cellStyle name="Normal 2 3" xfId="41"/>
    <cellStyle name="Normal 3" xfId="42"/>
    <cellStyle name="Normal 3 2" xfId="43"/>
    <cellStyle name="Normal 4" xfId="44"/>
    <cellStyle name="Percent" xfId="45"/>
    <cellStyle name="إخراج" xfId="46"/>
    <cellStyle name="إدخال" xfId="47"/>
    <cellStyle name="الإجمالي" xfId="48"/>
    <cellStyle name="تمييز1" xfId="49"/>
    <cellStyle name="تمييز2" xfId="50"/>
    <cellStyle name="تمييز3" xfId="51"/>
    <cellStyle name="تمييز4" xfId="52"/>
    <cellStyle name="تمييز5" xfId="53"/>
    <cellStyle name="تمييز6" xfId="54"/>
    <cellStyle name="جيد" xfId="55"/>
    <cellStyle name="حساب" xfId="56"/>
    <cellStyle name="خلية تدقيق" xfId="57"/>
    <cellStyle name="خلية مرتبطة" xfId="58"/>
    <cellStyle name="سيئ" xfId="59"/>
    <cellStyle name="عادي_pasports" xfId="60"/>
    <cellStyle name="عملة [0]_pasports" xfId="61"/>
    <cellStyle name="عملة_pasports" xfId="62"/>
    <cellStyle name="عنوان" xfId="63"/>
    <cellStyle name="عنوان 1" xfId="64"/>
    <cellStyle name="عنوان 2" xfId="65"/>
    <cellStyle name="عنوان 3" xfId="66"/>
    <cellStyle name="عنوان 4" xfId="67"/>
    <cellStyle name="فاصلة [0]_pasports" xfId="68"/>
    <cellStyle name="فاصلة_pasports" xfId="69"/>
    <cellStyle name="محايد" xfId="70"/>
    <cellStyle name="ملاحظة" xfId="71"/>
    <cellStyle name="نص تحذير" xfId="72"/>
    <cellStyle name="نص توضيح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1FFFF"/>
      <rgbColor rgb="00CCFFCC"/>
      <rgbColor rgb="00FFFF99"/>
      <rgbColor rgb="00EBF2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19050</xdr:rowOff>
    </xdr:from>
    <xdr:to>
      <xdr:col>3</xdr:col>
      <xdr:colOff>0</xdr:colOff>
      <xdr:row>6</xdr:row>
      <xdr:rowOff>0</xdr:rowOff>
    </xdr:to>
    <xdr:sp>
      <xdr:nvSpPr>
        <xdr:cNvPr id="1" name="Line 13"/>
        <xdr:cNvSpPr>
          <a:spLocks/>
        </xdr:cNvSpPr>
      </xdr:nvSpPr>
      <xdr:spPr>
        <a:xfrm flipH="1">
          <a:off x="514350" y="914400"/>
          <a:ext cx="14097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9525</xdr:rowOff>
    </xdr:from>
    <xdr:to>
      <xdr:col>14</xdr:col>
      <xdr:colOff>19050</xdr:colOff>
      <xdr:row>6</xdr:row>
      <xdr:rowOff>9525</xdr:rowOff>
    </xdr:to>
    <xdr:sp>
      <xdr:nvSpPr>
        <xdr:cNvPr id="2" name="Line 15"/>
        <xdr:cNvSpPr>
          <a:spLocks/>
        </xdr:cNvSpPr>
      </xdr:nvSpPr>
      <xdr:spPr>
        <a:xfrm>
          <a:off x="6019800" y="904875"/>
          <a:ext cx="15049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5"/>
  <sheetViews>
    <sheetView showGridLines="0" rightToLeft="1" tabSelected="1" zoomScale="90" zoomScaleNormal="90" zoomScaleSheetLayoutView="100" zoomScalePageLayoutView="0" workbookViewId="0" topLeftCell="A1">
      <selection activeCell="B2" sqref="B2:O2"/>
    </sheetView>
  </sheetViews>
  <sheetFormatPr defaultColWidth="3.28125" defaultRowHeight="12.75" customHeight="1"/>
  <cols>
    <col min="1" max="1" width="3.00390625" style="3" customWidth="1"/>
    <col min="2" max="2" width="4.7109375" style="5" customWidth="1"/>
    <col min="3" max="3" width="21.140625" style="5" customWidth="1"/>
    <col min="4" max="13" width="6.140625" style="5" customWidth="1"/>
    <col min="14" max="14" width="22.28125" style="3" customWidth="1"/>
    <col min="15" max="15" width="4.421875" style="3" customWidth="1"/>
    <col min="16" max="16" width="3.00390625" style="3" customWidth="1"/>
    <col min="17" max="253" width="3.28125" style="3" customWidth="1"/>
    <col min="254" max="254" width="7.28125" style="3" customWidth="1"/>
    <col min="255" max="255" width="6.28125" style="3" customWidth="1"/>
    <col min="256" max="16384" width="4.7109375" style="3" customWidth="1"/>
  </cols>
  <sheetData>
    <row r="1" spans="2:13" s="1" customFormat="1" ht="23.2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07" ht="21" customHeight="1">
      <c r="A2" s="49"/>
      <c r="B2" s="66" t="s">
        <v>54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</row>
    <row r="3" spans="1:107" ht="19.5" customHeight="1">
      <c r="A3" s="49"/>
      <c r="B3" s="50" t="s">
        <v>55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</row>
    <row r="4" spans="1:107" ht="6.75" customHeight="1">
      <c r="A4" s="49"/>
      <c r="B4" s="51"/>
      <c r="C4" s="51"/>
      <c r="D4" s="52"/>
      <c r="E4" s="52"/>
      <c r="F4" s="4"/>
      <c r="G4" s="4"/>
      <c r="H4" s="4"/>
      <c r="N4" s="6"/>
      <c r="O4" s="7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</row>
    <row r="5" spans="1:107" ht="19.5" customHeight="1">
      <c r="A5" s="49"/>
      <c r="B5" s="53" t="s">
        <v>0</v>
      </c>
      <c r="C5" s="8" t="s">
        <v>3</v>
      </c>
      <c r="D5" s="47">
        <v>2009</v>
      </c>
      <c r="E5" s="47">
        <v>2010</v>
      </c>
      <c r="F5" s="47">
        <v>2011</v>
      </c>
      <c r="G5" s="47">
        <v>2012</v>
      </c>
      <c r="H5" s="47">
        <v>2013</v>
      </c>
      <c r="I5" s="47">
        <v>2014</v>
      </c>
      <c r="J5" s="47">
        <v>2015</v>
      </c>
      <c r="K5" s="47">
        <v>2016</v>
      </c>
      <c r="L5" s="47">
        <v>2017</v>
      </c>
      <c r="M5" s="47" t="s">
        <v>5</v>
      </c>
      <c r="N5" s="9" t="s">
        <v>2</v>
      </c>
      <c r="O5" s="59" t="s">
        <v>1</v>
      </c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</row>
    <row r="6" spans="1:107" ht="19.5" customHeight="1">
      <c r="A6" s="49"/>
      <c r="B6" s="54"/>
      <c r="C6" s="10" t="s">
        <v>4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11" t="s">
        <v>10</v>
      </c>
      <c r="O6" s="60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</row>
    <row r="7" spans="1:107" ht="23.25" customHeight="1">
      <c r="A7" s="49"/>
      <c r="B7" s="12">
        <v>1</v>
      </c>
      <c r="C7" s="13" t="s">
        <v>11</v>
      </c>
      <c r="D7" s="14">
        <v>18</v>
      </c>
      <c r="E7" s="14">
        <v>20</v>
      </c>
      <c r="F7" s="14">
        <v>20</v>
      </c>
      <c r="G7" s="14">
        <v>19</v>
      </c>
      <c r="H7" s="14">
        <v>19</v>
      </c>
      <c r="I7" s="14">
        <v>19</v>
      </c>
      <c r="J7" s="14">
        <v>19</v>
      </c>
      <c r="K7" s="14">
        <v>19</v>
      </c>
      <c r="L7" s="14">
        <v>19</v>
      </c>
      <c r="M7" s="14">
        <f>M8+M9+M10+M11</f>
        <v>18</v>
      </c>
      <c r="N7" s="15" t="s">
        <v>8</v>
      </c>
      <c r="O7" s="12">
        <v>1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</row>
    <row r="8" spans="1:107" ht="24" customHeight="1">
      <c r="A8" s="49"/>
      <c r="B8" s="16" t="s">
        <v>12</v>
      </c>
      <c r="C8" s="17" t="s">
        <v>13</v>
      </c>
      <c r="D8" s="18">
        <v>1</v>
      </c>
      <c r="E8" s="44">
        <v>1</v>
      </c>
      <c r="F8" s="44">
        <v>1</v>
      </c>
      <c r="G8" s="44">
        <v>1</v>
      </c>
      <c r="H8" s="44">
        <v>1</v>
      </c>
      <c r="I8" s="44">
        <v>1</v>
      </c>
      <c r="J8" s="44">
        <v>1</v>
      </c>
      <c r="K8" s="44">
        <v>1</v>
      </c>
      <c r="L8" s="44">
        <v>1</v>
      </c>
      <c r="M8" s="44">
        <v>1</v>
      </c>
      <c r="N8" s="19" t="s">
        <v>14</v>
      </c>
      <c r="O8" s="16" t="s">
        <v>12</v>
      </c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</row>
    <row r="9" spans="1:107" ht="24" customHeight="1">
      <c r="A9" s="49"/>
      <c r="B9" s="20" t="s">
        <v>15</v>
      </c>
      <c r="C9" s="21" t="s">
        <v>16</v>
      </c>
      <c r="D9" s="22">
        <v>11</v>
      </c>
      <c r="E9" s="45">
        <v>12</v>
      </c>
      <c r="F9" s="45">
        <v>12</v>
      </c>
      <c r="G9" s="45">
        <v>11</v>
      </c>
      <c r="H9" s="45">
        <v>11</v>
      </c>
      <c r="I9" s="45">
        <v>11</v>
      </c>
      <c r="J9" s="45">
        <v>11</v>
      </c>
      <c r="K9" s="45">
        <v>11</v>
      </c>
      <c r="L9" s="45">
        <v>11</v>
      </c>
      <c r="M9" s="45">
        <v>11</v>
      </c>
      <c r="N9" s="23" t="s">
        <v>17</v>
      </c>
      <c r="O9" s="20" t="s">
        <v>15</v>
      </c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</row>
    <row r="10" spans="1:107" ht="24" customHeight="1">
      <c r="A10" s="49"/>
      <c r="B10" s="20" t="s">
        <v>18</v>
      </c>
      <c r="C10" s="21" t="s">
        <v>19</v>
      </c>
      <c r="D10" s="24">
        <v>4</v>
      </c>
      <c r="E10" s="45">
        <v>4</v>
      </c>
      <c r="F10" s="45">
        <v>4</v>
      </c>
      <c r="G10" s="45">
        <v>4</v>
      </c>
      <c r="H10" s="45">
        <v>4</v>
      </c>
      <c r="I10" s="45">
        <v>4</v>
      </c>
      <c r="J10" s="45">
        <v>4</v>
      </c>
      <c r="K10" s="45">
        <v>4</v>
      </c>
      <c r="L10" s="45">
        <v>4</v>
      </c>
      <c r="M10" s="45">
        <v>4</v>
      </c>
      <c r="N10" s="23" t="s">
        <v>20</v>
      </c>
      <c r="O10" s="20" t="s">
        <v>18</v>
      </c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</row>
    <row r="11" spans="1:107" ht="24" customHeight="1">
      <c r="A11" s="49"/>
      <c r="B11" s="20" t="s">
        <v>21</v>
      </c>
      <c r="C11" s="21" t="s">
        <v>49</v>
      </c>
      <c r="D11" s="22">
        <v>1</v>
      </c>
      <c r="E11" s="45">
        <v>2</v>
      </c>
      <c r="F11" s="45">
        <v>2</v>
      </c>
      <c r="G11" s="45">
        <v>2</v>
      </c>
      <c r="H11" s="45">
        <v>2</v>
      </c>
      <c r="I11" s="45">
        <v>2</v>
      </c>
      <c r="J11" s="45">
        <v>2</v>
      </c>
      <c r="K11" s="45">
        <v>2</v>
      </c>
      <c r="L11" s="45">
        <v>2</v>
      </c>
      <c r="M11" s="45">
        <v>2</v>
      </c>
      <c r="N11" s="23" t="s">
        <v>50</v>
      </c>
      <c r="O11" s="20" t="s">
        <v>21</v>
      </c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</row>
    <row r="12" spans="1:107" ht="24" customHeight="1">
      <c r="A12" s="49"/>
      <c r="B12" s="25" t="s">
        <v>51</v>
      </c>
      <c r="C12" s="26" t="s">
        <v>22</v>
      </c>
      <c r="D12" s="46">
        <v>1</v>
      </c>
      <c r="E12" s="46">
        <v>1</v>
      </c>
      <c r="F12" s="46">
        <v>1</v>
      </c>
      <c r="G12" s="46">
        <v>1</v>
      </c>
      <c r="H12" s="46">
        <v>1</v>
      </c>
      <c r="I12" s="46">
        <v>1</v>
      </c>
      <c r="J12" s="46">
        <v>1</v>
      </c>
      <c r="K12" s="46">
        <v>1</v>
      </c>
      <c r="L12" s="46">
        <v>1</v>
      </c>
      <c r="M12" s="46">
        <v>1</v>
      </c>
      <c r="N12" s="32" t="s">
        <v>23</v>
      </c>
      <c r="O12" s="25" t="s">
        <v>51</v>
      </c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</row>
    <row r="13" spans="1:107" ht="24" customHeight="1">
      <c r="A13" s="49"/>
      <c r="B13" s="12" t="s">
        <v>24</v>
      </c>
      <c r="C13" s="27" t="s">
        <v>25</v>
      </c>
      <c r="D13" s="28">
        <f aca="true" t="shared" si="0" ref="D13:K13">D14+D15</f>
        <v>620</v>
      </c>
      <c r="E13" s="28">
        <f t="shared" si="0"/>
        <v>601</v>
      </c>
      <c r="F13" s="28">
        <f t="shared" si="0"/>
        <v>541</v>
      </c>
      <c r="G13" s="28">
        <f t="shared" si="0"/>
        <v>556</v>
      </c>
      <c r="H13" s="28">
        <f t="shared" si="0"/>
        <v>578</v>
      </c>
      <c r="I13" s="28">
        <f t="shared" si="0"/>
        <v>531</v>
      </c>
      <c r="J13" s="28">
        <f t="shared" si="0"/>
        <v>462</v>
      </c>
      <c r="K13" s="28">
        <f t="shared" si="0"/>
        <v>551</v>
      </c>
      <c r="L13" s="28">
        <f>L14+L15</f>
        <v>553</v>
      </c>
      <c r="M13" s="28">
        <f>M14+M15</f>
        <v>524</v>
      </c>
      <c r="N13" s="15" t="s">
        <v>26</v>
      </c>
      <c r="O13" s="29">
        <v>2</v>
      </c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</row>
    <row r="14" spans="1:107" ht="24" customHeight="1">
      <c r="A14" s="49"/>
      <c r="B14" s="16" t="s">
        <v>27</v>
      </c>
      <c r="C14" s="17" t="s">
        <v>28</v>
      </c>
      <c r="D14" s="18">
        <v>19</v>
      </c>
      <c r="E14" s="44">
        <v>17</v>
      </c>
      <c r="F14" s="44">
        <v>28</v>
      </c>
      <c r="G14" s="44">
        <v>30</v>
      </c>
      <c r="H14" s="44">
        <v>35</v>
      </c>
      <c r="I14" s="44">
        <v>37</v>
      </c>
      <c r="J14" s="44">
        <v>39</v>
      </c>
      <c r="K14" s="44">
        <v>36</v>
      </c>
      <c r="L14" s="44">
        <v>36</v>
      </c>
      <c r="M14" s="44">
        <v>57</v>
      </c>
      <c r="N14" s="19" t="s">
        <v>29</v>
      </c>
      <c r="O14" s="16" t="s">
        <v>27</v>
      </c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</row>
    <row r="15" spans="1:107" ht="24" customHeight="1">
      <c r="A15" s="49"/>
      <c r="B15" s="30" t="s">
        <v>30</v>
      </c>
      <c r="C15" s="26" t="s">
        <v>31</v>
      </c>
      <c r="D15" s="31">
        <v>601</v>
      </c>
      <c r="E15" s="46">
        <v>584</v>
      </c>
      <c r="F15" s="46">
        <v>513</v>
      </c>
      <c r="G15" s="46">
        <v>526</v>
      </c>
      <c r="H15" s="46">
        <v>543</v>
      </c>
      <c r="I15" s="46">
        <v>494</v>
      </c>
      <c r="J15" s="46">
        <v>423</v>
      </c>
      <c r="K15" s="46">
        <v>515</v>
      </c>
      <c r="L15" s="46">
        <v>517</v>
      </c>
      <c r="M15" s="46">
        <v>467</v>
      </c>
      <c r="N15" s="32" t="s">
        <v>32</v>
      </c>
      <c r="O15" s="30" t="s">
        <v>30</v>
      </c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</row>
    <row r="16" spans="1:107" ht="36" customHeight="1">
      <c r="A16" s="49"/>
      <c r="B16" s="12" t="s">
        <v>33</v>
      </c>
      <c r="C16" s="27" t="s">
        <v>34</v>
      </c>
      <c r="D16" s="28">
        <v>18</v>
      </c>
      <c r="E16" s="28">
        <v>19</v>
      </c>
      <c r="F16" s="28">
        <v>19</v>
      </c>
      <c r="G16" s="28">
        <v>19</v>
      </c>
      <c r="H16" s="28">
        <v>19</v>
      </c>
      <c r="I16" s="28">
        <v>19</v>
      </c>
      <c r="J16" s="28">
        <v>19</v>
      </c>
      <c r="K16" s="28">
        <v>19</v>
      </c>
      <c r="L16" s="28">
        <v>19</v>
      </c>
      <c r="M16" s="28">
        <f>M17+M18</f>
        <v>19</v>
      </c>
      <c r="N16" s="33" t="s">
        <v>35</v>
      </c>
      <c r="O16" s="29">
        <v>3</v>
      </c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</row>
    <row r="17" spans="1:107" ht="24" customHeight="1">
      <c r="A17" s="49"/>
      <c r="B17" s="34" t="s">
        <v>36</v>
      </c>
      <c r="C17" s="17" t="s">
        <v>37</v>
      </c>
      <c r="D17" s="35">
        <v>14</v>
      </c>
      <c r="E17" s="44">
        <v>15</v>
      </c>
      <c r="F17" s="44">
        <v>15</v>
      </c>
      <c r="G17" s="44">
        <v>15</v>
      </c>
      <c r="H17" s="44">
        <v>15</v>
      </c>
      <c r="I17" s="44">
        <v>15</v>
      </c>
      <c r="J17" s="44">
        <v>15</v>
      </c>
      <c r="K17" s="44">
        <v>15</v>
      </c>
      <c r="L17" s="44">
        <v>15</v>
      </c>
      <c r="M17" s="44">
        <v>15</v>
      </c>
      <c r="N17" s="19" t="s">
        <v>38</v>
      </c>
      <c r="O17" s="34" t="s">
        <v>36</v>
      </c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</row>
    <row r="18" spans="1:107" ht="24" customHeight="1">
      <c r="A18" s="49"/>
      <c r="B18" s="36" t="s">
        <v>39</v>
      </c>
      <c r="C18" s="26" t="s">
        <v>40</v>
      </c>
      <c r="D18" s="37">
        <v>4</v>
      </c>
      <c r="E18" s="37">
        <v>4</v>
      </c>
      <c r="F18" s="37">
        <v>4</v>
      </c>
      <c r="G18" s="37">
        <v>4</v>
      </c>
      <c r="H18" s="37">
        <v>4</v>
      </c>
      <c r="I18" s="37">
        <v>4</v>
      </c>
      <c r="J18" s="37">
        <v>4</v>
      </c>
      <c r="K18" s="37">
        <v>4</v>
      </c>
      <c r="L18" s="37">
        <v>4</v>
      </c>
      <c r="M18" s="37">
        <v>4</v>
      </c>
      <c r="N18" s="32" t="s">
        <v>41</v>
      </c>
      <c r="O18" s="36" t="s">
        <v>39</v>
      </c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</row>
    <row r="19" spans="1:107" ht="21" customHeight="1">
      <c r="A19" s="49"/>
      <c r="B19" s="61" t="s">
        <v>7</v>
      </c>
      <c r="C19" s="61"/>
      <c r="D19" s="38">
        <v>656</v>
      </c>
      <c r="E19" s="38">
        <v>640</v>
      </c>
      <c r="F19" s="38">
        <v>580</v>
      </c>
      <c r="G19" s="38">
        <v>594</v>
      </c>
      <c r="H19" s="38">
        <v>616</v>
      </c>
      <c r="I19" s="38">
        <v>569</v>
      </c>
      <c r="J19" s="38">
        <v>500</v>
      </c>
      <c r="K19" s="38">
        <v>589</v>
      </c>
      <c r="L19" s="38">
        <v>591</v>
      </c>
      <c r="M19" s="38">
        <f>M7+M13+M16</f>
        <v>561</v>
      </c>
      <c r="N19" s="62" t="s">
        <v>9</v>
      </c>
      <c r="O19" s="62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</row>
    <row r="20" spans="1:107" s="39" customFormat="1" ht="12.75" customHeight="1">
      <c r="A20" s="49"/>
      <c r="B20" s="63" t="s">
        <v>6</v>
      </c>
      <c r="C20" s="63"/>
      <c r="E20" s="40"/>
      <c r="F20" s="40"/>
      <c r="G20" s="40"/>
      <c r="H20" s="40"/>
      <c r="I20" s="40"/>
      <c r="J20" s="40"/>
      <c r="K20" s="64" t="s">
        <v>42</v>
      </c>
      <c r="L20" s="64"/>
      <c r="M20" s="64"/>
      <c r="N20" s="64"/>
      <c r="O20" s="64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</row>
    <row r="21" spans="1:107" s="39" customFormat="1" ht="13.5" customHeight="1">
      <c r="A21" s="49"/>
      <c r="B21" s="65" t="s">
        <v>43</v>
      </c>
      <c r="C21" s="65"/>
      <c r="E21" s="41"/>
      <c r="F21" s="41"/>
      <c r="G21" s="41"/>
      <c r="H21" s="41"/>
      <c r="I21" s="41"/>
      <c r="J21" s="41"/>
      <c r="K21" s="41"/>
      <c r="L21" s="41"/>
      <c r="M21" s="41"/>
      <c r="N21" s="6"/>
      <c r="O21" s="41" t="s">
        <v>44</v>
      </c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</row>
    <row r="22" spans="1:107" s="39" customFormat="1" ht="13.5" customHeight="1">
      <c r="A22" s="49"/>
      <c r="B22" s="56" t="s">
        <v>45</v>
      </c>
      <c r="C22" s="56"/>
      <c r="E22" s="57" t="s">
        <v>46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</row>
    <row r="23" spans="1:107" s="39" customFormat="1" ht="11.25" customHeight="1">
      <c r="A23" s="49"/>
      <c r="B23" s="56" t="s">
        <v>47</v>
      </c>
      <c r="C23" s="56"/>
      <c r="E23" s="42"/>
      <c r="F23" s="42"/>
      <c r="G23" s="58" t="s">
        <v>48</v>
      </c>
      <c r="H23" s="58"/>
      <c r="I23" s="58"/>
      <c r="J23" s="58"/>
      <c r="K23" s="58"/>
      <c r="L23" s="58"/>
      <c r="M23" s="58"/>
      <c r="N23" s="58"/>
      <c r="O23" s="58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</row>
    <row r="24" spans="1:107" s="39" customFormat="1" ht="15" customHeight="1">
      <c r="A24" s="49"/>
      <c r="B24" s="56" t="s">
        <v>52</v>
      </c>
      <c r="C24" s="56"/>
      <c r="E24" s="42"/>
      <c r="F24" s="42"/>
      <c r="G24" s="58" t="s">
        <v>53</v>
      </c>
      <c r="H24" s="58"/>
      <c r="I24" s="58"/>
      <c r="J24" s="58"/>
      <c r="K24" s="58"/>
      <c r="L24" s="58"/>
      <c r="M24" s="58"/>
      <c r="N24" s="58"/>
      <c r="O24" s="58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</row>
    <row r="25" spans="1:16" ht="29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3"/>
      <c r="M25" s="43"/>
      <c r="N25" s="55"/>
      <c r="O25" s="55"/>
      <c r="P25" s="55"/>
    </row>
  </sheetData>
  <sheetProtection/>
  <mergeCells count="122">
    <mergeCell ref="A25:K25"/>
    <mergeCell ref="N25:P25"/>
    <mergeCell ref="B22:C22"/>
    <mergeCell ref="E22:O22"/>
    <mergeCell ref="B23:C23"/>
    <mergeCell ref="G23:O23"/>
    <mergeCell ref="B24:C24"/>
    <mergeCell ref="G24:O24"/>
    <mergeCell ref="O5:O6"/>
    <mergeCell ref="B19:C19"/>
    <mergeCell ref="N19:O19"/>
    <mergeCell ref="B20:C20"/>
    <mergeCell ref="K20:O20"/>
    <mergeCell ref="B21:C21"/>
    <mergeCell ref="H5:H6"/>
    <mergeCell ref="I5:I6"/>
    <mergeCell ref="J5:J6"/>
    <mergeCell ref="K5:K6"/>
    <mergeCell ref="L5:L6"/>
    <mergeCell ref="M5:M6"/>
    <mergeCell ref="A2:A24"/>
    <mergeCell ref="B2:O2"/>
    <mergeCell ref="P2:P24"/>
    <mergeCell ref="D5:D6"/>
    <mergeCell ref="CZ2:CZ24"/>
    <mergeCell ref="DA2:DA24"/>
    <mergeCell ref="DB2:DB24"/>
    <mergeCell ref="DC2:DC24"/>
    <mergeCell ref="B3:O3"/>
    <mergeCell ref="B4:C4"/>
    <mergeCell ref="D4:E4"/>
    <mergeCell ref="B5:B6"/>
    <mergeCell ref="CT2:CT24"/>
    <mergeCell ref="CU2:CU24"/>
    <mergeCell ref="CV2:CV24"/>
    <mergeCell ref="CW2:CW24"/>
    <mergeCell ref="CX2:CX24"/>
    <mergeCell ref="CY2:CY24"/>
    <mergeCell ref="CN2:CN24"/>
    <mergeCell ref="CO2:CO24"/>
    <mergeCell ref="CP2:CP24"/>
    <mergeCell ref="CQ2:CQ24"/>
    <mergeCell ref="CR2:CR24"/>
    <mergeCell ref="CS2:CS24"/>
    <mergeCell ref="CH2:CH24"/>
    <mergeCell ref="CI2:CI24"/>
    <mergeCell ref="CJ2:CJ24"/>
    <mergeCell ref="CK2:CK24"/>
    <mergeCell ref="CL2:CL24"/>
    <mergeCell ref="CM2:CM24"/>
    <mergeCell ref="CB2:CB24"/>
    <mergeCell ref="CC2:CC24"/>
    <mergeCell ref="CD2:CD24"/>
    <mergeCell ref="CE2:CE24"/>
    <mergeCell ref="CF2:CF24"/>
    <mergeCell ref="CG2:CG24"/>
    <mergeCell ref="BV2:BV24"/>
    <mergeCell ref="BW2:BW24"/>
    <mergeCell ref="BX2:BX24"/>
    <mergeCell ref="BY2:BY24"/>
    <mergeCell ref="BZ2:BZ24"/>
    <mergeCell ref="CA2:CA24"/>
    <mergeCell ref="BP2:BP24"/>
    <mergeCell ref="BQ2:BQ24"/>
    <mergeCell ref="BR2:BR24"/>
    <mergeCell ref="BS2:BS24"/>
    <mergeCell ref="BT2:BT24"/>
    <mergeCell ref="BU2:BU24"/>
    <mergeCell ref="BJ2:BJ24"/>
    <mergeCell ref="BK2:BK24"/>
    <mergeCell ref="BL2:BL24"/>
    <mergeCell ref="BM2:BM24"/>
    <mergeCell ref="BN2:BN24"/>
    <mergeCell ref="BO2:BO24"/>
    <mergeCell ref="BD2:BD24"/>
    <mergeCell ref="BE2:BE24"/>
    <mergeCell ref="BF2:BF24"/>
    <mergeCell ref="BG2:BG24"/>
    <mergeCell ref="BH2:BH24"/>
    <mergeCell ref="BI2:BI24"/>
    <mergeCell ref="AX2:AX24"/>
    <mergeCell ref="AY2:AY24"/>
    <mergeCell ref="AZ2:AZ24"/>
    <mergeCell ref="BA2:BA24"/>
    <mergeCell ref="BB2:BB24"/>
    <mergeCell ref="BC2:BC24"/>
    <mergeCell ref="AR2:AR24"/>
    <mergeCell ref="AS2:AS24"/>
    <mergeCell ref="AT2:AT24"/>
    <mergeCell ref="AU2:AU24"/>
    <mergeCell ref="AV2:AV24"/>
    <mergeCell ref="AW2:AW24"/>
    <mergeCell ref="AL2:AL24"/>
    <mergeCell ref="AM2:AM24"/>
    <mergeCell ref="AN2:AN24"/>
    <mergeCell ref="AO2:AO24"/>
    <mergeCell ref="AP2:AP24"/>
    <mergeCell ref="AQ2:AQ24"/>
    <mergeCell ref="AF2:AF24"/>
    <mergeCell ref="AG2:AG24"/>
    <mergeCell ref="AH2:AH24"/>
    <mergeCell ref="AI2:AI24"/>
    <mergeCell ref="AJ2:AJ24"/>
    <mergeCell ref="AK2:AK24"/>
    <mergeCell ref="AB2:AB24"/>
    <mergeCell ref="AC2:AC24"/>
    <mergeCell ref="AD2:AD24"/>
    <mergeCell ref="AE2:AE24"/>
    <mergeCell ref="E5:E6"/>
    <mergeCell ref="F5:F6"/>
    <mergeCell ref="G5:G6"/>
    <mergeCell ref="Z2:Z24"/>
    <mergeCell ref="AA2:AA24"/>
    <mergeCell ref="T2:T24"/>
    <mergeCell ref="U2:U24"/>
    <mergeCell ref="V2:V24"/>
    <mergeCell ref="W2:W24"/>
    <mergeCell ref="X2:X24"/>
    <mergeCell ref="Y2:Y24"/>
    <mergeCell ref="Q2:Q24"/>
    <mergeCell ref="R2:R24"/>
    <mergeCell ref="S2:S24"/>
  </mergeCells>
  <printOptions horizontalCentered="1" verticalCentered="1"/>
  <pageMargins left="0.5118110236220472" right="0.7480314960629921" top="0.5118110236220472" bottom="0.5118110236220472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الصالحي</dc:creator>
  <cp:keywords/>
  <dc:description/>
  <cp:lastModifiedBy>محمد الاشعري</cp:lastModifiedBy>
  <cp:lastPrinted>2020-05-21T10:46:14Z</cp:lastPrinted>
  <dcterms:created xsi:type="dcterms:W3CDTF">2007-11-11T12:10:00Z</dcterms:created>
  <dcterms:modified xsi:type="dcterms:W3CDTF">2022-09-24T09:14:57Z</dcterms:modified>
  <cp:category/>
  <cp:version/>
  <cp:contentType/>
  <cp:contentStatus/>
</cp:coreProperties>
</file>