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7" sheetId="2" r:id="rId2"/>
  </sheets>
  <definedNames>
    <definedName name="_xlnm.Print_Area" localSheetId="1">'17'!$A$1:$J$43</definedName>
    <definedName name="_xlnm.Print_Area" localSheetId="0">'الفهرس'!$A$1:$F$36</definedName>
    <definedName name="Print_Area_MI" localSheetId="1">#REF!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<sst xmlns="http://schemas.openxmlformats.org/spreadsheetml/2006/main" count="140" uniqueCount="131">
  <si>
    <t>Males</t>
  </si>
  <si>
    <t>Females</t>
  </si>
  <si>
    <t>Total</t>
  </si>
  <si>
    <t>ذكور</t>
  </si>
  <si>
    <t>إناث</t>
  </si>
  <si>
    <t>الإجمالي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</si>
  <si>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</si>
  <si>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</si>
  <si>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</si>
  <si>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</si>
  <si>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</si>
  <si>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</si>
  <si>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</si>
  <si>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</si>
  <si>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</si>
  <si>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</si>
  <si>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</si>
  <si>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</si>
  <si>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</si>
  <si>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</si>
  <si>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</si>
  <si>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</si>
  <si>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</si>
  <si>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</si>
  <si>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</si>
  <si>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</si>
  <si>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</si>
  <si>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</si>
  <si>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</si>
  <si>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</si>
  <si>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</si>
  <si>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</si>
  <si>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</si>
  <si>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</si>
  <si>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</si>
  <si>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</si>
  <si>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</si>
  <si>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</si>
  <si>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</si>
  <si>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</si>
  <si>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</si>
  <si>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إجمالي</t>
  </si>
  <si>
    <t xml:space="preserve">Total </t>
  </si>
  <si>
    <t>المصدر: وزارة التعليم الفني والتدريب المهني</t>
  </si>
  <si>
    <t>جدول رقم (17) عدد الطلاب الملتحقين بكليات المجتمع الحكومية حسب التخصص والنوع للسنوات الدراسية 2016 / 2017 - 2017 / 2018 م</t>
  </si>
  <si>
    <t xml:space="preserve"> Table No. (17) Number of  Enrolled Students in Government Community Colleges by Specialization and type for the Academic Years:  2016-2017 , 2017-2018</t>
  </si>
  <si>
    <t xml:space="preserve">                     البيان</t>
  </si>
  <si>
    <t>2017/ 2016</t>
  </si>
  <si>
    <t>2018/ 2017</t>
  </si>
  <si>
    <t xml:space="preserve">                 Item</t>
  </si>
  <si>
    <t>التخصص</t>
  </si>
  <si>
    <t>Specialization</t>
  </si>
  <si>
    <t>السنة التمهيدية</t>
  </si>
  <si>
    <t>Preliminary year</t>
  </si>
  <si>
    <t>تكنولوجيا هندسة الكمبيوتر والإليكترونيات</t>
  </si>
  <si>
    <t>Computer Engineering and Electronics Technology</t>
  </si>
  <si>
    <t xml:space="preserve">تكنولوجيا الإنترنت </t>
  </si>
  <si>
    <t>Internet Technology</t>
  </si>
  <si>
    <t>إدارة المشروعات الصغيرة</t>
  </si>
  <si>
    <t xml:space="preserve">Small Project Management </t>
  </si>
  <si>
    <t>تكنولوجيا التصميم الجرافيكي والوسائط الإعلامية</t>
  </si>
  <si>
    <t>Graphic Design &amp;  Intermedia  Technology</t>
  </si>
  <si>
    <t>تصميم الوسائط المتعددة</t>
  </si>
  <si>
    <t>Multi Media Designing</t>
  </si>
  <si>
    <t xml:space="preserve">برمجة حاسوب </t>
  </si>
  <si>
    <t>Computer Programming</t>
  </si>
  <si>
    <t xml:space="preserve">تكنولوجيا المعلومات </t>
  </si>
  <si>
    <t>Information Technology</t>
  </si>
  <si>
    <t>تسويق وإعلان</t>
  </si>
  <si>
    <t>Advertisement and Marketing</t>
  </si>
  <si>
    <t>المحاسبة</t>
  </si>
  <si>
    <t>Accountancy</t>
  </si>
  <si>
    <t>هندسة حاسوب</t>
  </si>
  <si>
    <t>Computer Engineering</t>
  </si>
  <si>
    <t>علوم صحية ( تمريض )</t>
  </si>
  <si>
    <t>Health Sciences ( Nursing )</t>
  </si>
  <si>
    <t>المختبرات</t>
  </si>
  <si>
    <t xml:space="preserve">Laboratories </t>
  </si>
  <si>
    <t>تخدير</t>
  </si>
  <si>
    <t>Anesthesia</t>
  </si>
  <si>
    <t>هندسة معدات طبية</t>
  </si>
  <si>
    <t>Medical Equipment Engineering</t>
  </si>
  <si>
    <t>تصميم أزياء</t>
  </si>
  <si>
    <t>Dress Designing</t>
  </si>
  <si>
    <t>إدارة مكاتب وسكرتارية</t>
  </si>
  <si>
    <t>Office and Secretary Management</t>
  </si>
  <si>
    <t>هندسة التبريد والتكييف والتدفئة</t>
  </si>
  <si>
    <t>Refrigerating, Conditioning and Heating Engineering</t>
  </si>
  <si>
    <t>هندسة السيارات</t>
  </si>
  <si>
    <t>Cars Engineering</t>
  </si>
  <si>
    <t>نظم معلومات</t>
  </si>
  <si>
    <t>Technology Information Systems</t>
  </si>
  <si>
    <t>هندسه إنشائية</t>
  </si>
  <si>
    <t>Constructing Engineering</t>
  </si>
  <si>
    <t>فندقة وسياحة</t>
  </si>
  <si>
    <t>Hotel Management and Tourism</t>
  </si>
  <si>
    <t>هندسة ديكور</t>
  </si>
  <si>
    <t>Decorative Engineering</t>
  </si>
  <si>
    <t>إدارة أعمال</t>
  </si>
  <si>
    <t>Business Administration</t>
  </si>
  <si>
    <t>التعليم التقني العالي</t>
  </si>
  <si>
    <t xml:space="preserve">High Technical Education </t>
  </si>
  <si>
    <t>إدارة جودة</t>
  </si>
  <si>
    <t>Quality Management</t>
  </si>
  <si>
    <t>تنسيق وتصميم حدائق</t>
  </si>
  <si>
    <t>Designing and Shaping Gardens</t>
  </si>
  <si>
    <t>تجارة الكترونية</t>
  </si>
  <si>
    <t>Electronic Trade</t>
  </si>
  <si>
    <t>هندسة شبكات الحاسوب</t>
  </si>
  <si>
    <t>Net working Engineering</t>
  </si>
  <si>
    <t>علوم إدارية</t>
  </si>
  <si>
    <t>Adminstrative Sciences</t>
  </si>
  <si>
    <t>إدارة مشاريع ريفية</t>
  </si>
  <si>
    <t xml:space="preserve"> Rural Projects Administration </t>
  </si>
  <si>
    <t>إدارة تسويق</t>
  </si>
  <si>
    <t>Marketing management</t>
  </si>
  <si>
    <t>صيدلة</t>
  </si>
  <si>
    <t>Pharmacology</t>
  </si>
  <si>
    <t>Source: Ministry of Technical Education and Vocational Training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</si>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</sst>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4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4" fillId="2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44" fillId="3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4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4" fillId="3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3" fontId="14" fillId="0" borderId="0">
      <alignment/>
      <protection/>
    </xf>
    <xf numFmtId="166" fontId="15" fillId="0" borderId="1" applyAlignment="0" applyProtection="0"/>
    <xf numFmtId="0" fontId="16" fillId="38" borderId="2" applyNumberFormat="0" applyAlignment="0" applyProtection="0"/>
    <xf numFmtId="0" fontId="17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38" fontId="20" fillId="38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10" fontId="20" fillId="40" borderId="7" applyNumberFormat="0" applyBorder="0" applyAlignment="0" applyProtection="0"/>
    <xf numFmtId="0" fontId="25" fillId="7" borderId="2" applyNumberFormat="0" applyAlignment="0" applyProtection="0"/>
    <xf numFmtId="0" fontId="26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7" fillId="0" borderId="0" applyNumberFormat="0">
      <alignment horizontal="right"/>
      <protection/>
    </xf>
    <xf numFmtId="0" fontId="28" fillId="41" borderId="0" applyNumberFormat="0" applyBorder="0" applyAlignment="0" applyProtection="0"/>
    <xf numFmtId="0" fontId="29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30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1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45" fillId="42" borderId="12" applyNumberFormat="0" applyAlignment="0" applyProtection="0"/>
    <xf numFmtId="0" fontId="30" fillId="38" borderId="10" applyNumberFormat="0" applyAlignment="0" applyProtection="0"/>
    <xf numFmtId="0" fontId="30" fillId="38" borderId="10" applyNumberFormat="0" applyAlignment="0" applyProtection="0"/>
    <xf numFmtId="0" fontId="46" fillId="43" borderId="13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47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4" fillId="4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4" fillId="4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4" fillId="4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4" fillId="4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4" fillId="4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4" fillId="4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8" fillId="5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9" fillId="42" borderId="13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50" fillId="51" borderId="15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51" fillId="0" borderId="16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2" fillId="5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55" fillId="0" borderId="18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56" fillId="0" borderId="19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5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9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5" fillId="55" borderId="0" xfId="525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right" vertical="center" wrapText="1" indent="1"/>
      <protection/>
    </xf>
    <xf numFmtId="0" fontId="6" fillId="55" borderId="21" xfId="588" applyFont="1" applyFill="1" applyBorder="1" applyAlignment="1">
      <alignment horizontal="left" vertical="center" wrapText="1" indent="1"/>
      <protection/>
    </xf>
    <xf numFmtId="0" fontId="6" fillId="55" borderId="0" xfId="588" applyFont="1" applyFill="1" applyBorder="1" applyAlignment="1">
      <alignment vertical="center" wrapText="1"/>
      <protection/>
    </xf>
    <xf numFmtId="0" fontId="5" fillId="55" borderId="22" xfId="525" applyFont="1" applyFill="1" applyBorder="1" applyAlignment="1">
      <alignment horizontal="right" vertical="center" wrapText="1" indent="1"/>
      <protection/>
    </xf>
    <xf numFmtId="0" fontId="6" fillId="55" borderId="22" xfId="588" applyFont="1" applyFill="1" applyBorder="1" applyAlignment="1">
      <alignment horizontal="left" vertical="center" wrapText="1" indent="1"/>
      <protection/>
    </xf>
    <xf numFmtId="0" fontId="5" fillId="55" borderId="23" xfId="525" applyFont="1" applyFill="1" applyBorder="1" applyAlignment="1">
      <alignment horizontal="right" vertical="center" wrapText="1" indent="1"/>
      <protection/>
    </xf>
    <xf numFmtId="0" fontId="6" fillId="55" borderId="23" xfId="588" applyFont="1" applyFill="1" applyBorder="1" applyAlignment="1">
      <alignment horizontal="left" vertical="center" wrapText="1" indent="1"/>
      <protection/>
    </xf>
    <xf numFmtId="0" fontId="8" fillId="55" borderId="21" xfId="525" applyFont="1" applyFill="1" applyBorder="1" applyAlignment="1">
      <alignment horizontal="right" vertical="center" wrapText="1" indent="1"/>
      <protection/>
    </xf>
    <xf numFmtId="0" fontId="4" fillId="55" borderId="21" xfId="588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5" applyFont="1" applyFill="1" applyBorder="1" applyAlignment="1">
      <alignment horizontal="right" vertical="center" wrapText="1" indent="1"/>
      <protection/>
    </xf>
    <xf numFmtId="0" fontId="4" fillId="55" borderId="22" xfId="588" applyFont="1" applyFill="1" applyBorder="1" applyAlignment="1">
      <alignment horizontal="left" vertical="center" wrapText="1" indent="1"/>
      <protection/>
    </xf>
    <xf numFmtId="0" fontId="8" fillId="55" borderId="23" xfId="525" applyFont="1" applyFill="1" applyBorder="1" applyAlignment="1">
      <alignment horizontal="right" vertical="center" wrapText="1" indent="1"/>
      <protection/>
    </xf>
    <xf numFmtId="0" fontId="4" fillId="55" borderId="23" xfId="588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2" fillId="55" borderId="0" xfId="145" applyFill="1">
      <alignment/>
      <protection/>
    </xf>
    <xf numFmtId="0" fontId="2" fillId="0" borderId="0" xfId="145">
      <alignment/>
      <protection/>
    </xf>
    <xf numFmtId="3" fontId="2" fillId="55" borderId="0" xfId="145" applyNumberFormat="1" applyFont="1" applyFill="1">
      <alignment/>
      <protection/>
    </xf>
    <xf numFmtId="0" fontId="11" fillId="55" borderId="0" xfId="526" applyFont="1" applyFill="1" applyBorder="1" applyAlignment="1">
      <alignment horizontal="right"/>
      <protection/>
    </xf>
    <xf numFmtId="0" fontId="11" fillId="55" borderId="0" xfId="526" applyFont="1" applyFill="1" applyBorder="1" applyAlignment="1" applyProtection="1" quotePrefix="1">
      <alignment horizontal="left"/>
      <protection/>
    </xf>
    <xf numFmtId="0" fontId="10" fillId="55" borderId="24" xfId="524" applyFont="1" applyFill="1" applyBorder="1" applyAlignment="1">
      <alignment horizontal="left" vertical="center" wrapText="1" indent="1"/>
      <protection/>
    </xf>
    <xf numFmtId="0" fontId="5" fillId="55" borderId="24" xfId="524" applyFont="1" applyFill="1" applyBorder="1" applyAlignment="1">
      <alignment horizontal="right" vertical="center" wrapText="1" indent="1"/>
      <protection/>
    </xf>
    <xf numFmtId="0" fontId="10" fillId="55" borderId="25" xfId="524" applyFont="1" applyFill="1" applyBorder="1" applyAlignment="1">
      <alignment horizontal="left" vertical="center" wrapText="1" indent="1"/>
      <protection/>
    </xf>
    <xf numFmtId="0" fontId="11" fillId="55" borderId="24" xfId="524" applyFont="1" applyFill="1" applyBorder="1" applyAlignment="1">
      <alignment horizontal="center" vertical="center" wrapText="1"/>
      <protection/>
    </xf>
    <xf numFmtId="0" fontId="5" fillId="55" borderId="25" xfId="524" applyFont="1" applyFill="1" applyBorder="1" applyAlignment="1">
      <alignment horizontal="right" vertical="center" wrapText="1" indent="1"/>
      <protection/>
    </xf>
    <xf numFmtId="0" fontId="10" fillId="55" borderId="26" xfId="524" applyFont="1" applyFill="1" applyBorder="1" applyAlignment="1">
      <alignment horizontal="right" vertical="center" wrapText="1" indent="1"/>
      <protection/>
    </xf>
    <xf numFmtId="0" fontId="5" fillId="55" borderId="26" xfId="524" applyFont="1" applyFill="1" applyBorder="1" applyAlignment="1">
      <alignment horizontal="center" vertical="center" wrapText="1"/>
      <protection/>
    </xf>
    <xf numFmtId="0" fontId="5" fillId="55" borderId="26" xfId="524" applyFont="1" applyFill="1" applyBorder="1" applyAlignment="1">
      <alignment horizontal="left" vertical="center" wrapText="1" indent="1"/>
      <protection/>
    </xf>
    <xf numFmtId="0" fontId="10" fillId="55" borderId="27" xfId="524" applyFont="1" applyFill="1" applyBorder="1" applyAlignment="1">
      <alignment horizontal="right" vertical="center" wrapText="1" indent="1" shrinkToFit="1"/>
      <protection/>
    </xf>
    <xf numFmtId="1" fontId="10" fillId="0" borderId="27" xfId="524" applyNumberFormat="1" applyFont="1" applyBorder="1" applyAlignment="1">
      <alignment horizontal="center" vertical="center" wrapText="1"/>
      <protection/>
    </xf>
    <xf numFmtId="0" fontId="5" fillId="55" borderId="27" xfId="524" applyFont="1" applyFill="1" applyBorder="1" applyAlignment="1">
      <alignment horizontal="left" vertical="center" wrapText="1" indent="1"/>
      <protection/>
    </xf>
    <xf numFmtId="0" fontId="10" fillId="55" borderId="28" xfId="524" applyFont="1" applyFill="1" applyBorder="1" applyAlignment="1">
      <alignment horizontal="right" vertical="center" wrapText="1" indent="1"/>
      <protection/>
    </xf>
    <xf numFmtId="1" fontId="10" fillId="0" borderId="28" xfId="524" applyNumberFormat="1" applyFont="1" applyBorder="1" applyAlignment="1">
      <alignment horizontal="center" vertical="center" wrapText="1"/>
      <protection/>
    </xf>
    <xf numFmtId="0" fontId="5" fillId="55" borderId="28" xfId="524" applyFont="1" applyFill="1" applyBorder="1" applyAlignment="1">
      <alignment horizontal="left" vertical="center" wrapText="1" indent="1"/>
      <protection/>
    </xf>
    <xf numFmtId="0" fontId="10" fillId="55" borderId="28" xfId="524" applyFont="1" applyFill="1" applyBorder="1" applyAlignment="1">
      <alignment horizontal="right" vertical="center" wrapText="1" indent="1" shrinkToFit="1"/>
      <protection/>
    </xf>
    <xf numFmtId="0" fontId="3" fillId="55" borderId="28" xfId="524" applyFont="1" applyFill="1" applyBorder="1" applyAlignment="1">
      <alignment horizontal="right" vertical="center" wrapText="1" indent="1" shrinkToFit="1"/>
      <protection/>
    </xf>
    <xf numFmtId="1" fontId="3" fillId="0" borderId="28" xfId="524" applyNumberFormat="1" applyFont="1" applyBorder="1" applyAlignment="1">
      <alignment horizontal="center" vertical="center" wrapText="1"/>
      <protection/>
    </xf>
    <xf numFmtId="0" fontId="8" fillId="55" borderId="28" xfId="524" applyFont="1" applyFill="1" applyBorder="1" applyAlignment="1">
      <alignment horizontal="left" vertical="center" wrapText="1" indent="1"/>
      <protection/>
    </xf>
    <xf numFmtId="1" fontId="10" fillId="0" borderId="28" xfId="524" applyNumberFormat="1" applyFont="1" applyFill="1" applyBorder="1" applyAlignment="1">
      <alignment horizontal="center" vertical="center" wrapText="1"/>
      <protection/>
    </xf>
    <xf numFmtId="0" fontId="3" fillId="55" borderId="29" xfId="524" applyFont="1" applyFill="1" applyBorder="1" applyAlignment="1">
      <alignment horizontal="right" vertical="center" wrapText="1" indent="1" shrinkToFit="1"/>
      <protection/>
    </xf>
    <xf numFmtId="1" fontId="10" fillId="0" borderId="29" xfId="524" applyNumberFormat="1" applyFont="1" applyBorder="1" applyAlignment="1">
      <alignment horizontal="center" vertical="center" wrapText="1"/>
      <protection/>
    </xf>
    <xf numFmtId="0" fontId="8" fillId="55" borderId="29" xfId="524" applyFont="1" applyFill="1" applyBorder="1" applyAlignment="1">
      <alignment horizontal="left" vertical="center" wrapText="1" indent="1"/>
      <protection/>
    </xf>
    <xf numFmtId="0" fontId="10" fillId="55" borderId="7" xfId="524" applyFont="1" applyFill="1" applyBorder="1" applyAlignment="1">
      <alignment horizontal="center" vertical="center" wrapText="1"/>
      <protection/>
    </xf>
    <xf numFmtId="1" fontId="10" fillId="55" borderId="7" xfId="524" applyNumberFormat="1" applyFont="1" applyFill="1" applyBorder="1" applyAlignment="1">
      <alignment horizontal="center" vertical="center" wrapText="1"/>
      <protection/>
    </xf>
    <xf numFmtId="0" fontId="5" fillId="55" borderId="7" xfId="524" applyFont="1" applyFill="1" applyBorder="1" applyAlignment="1">
      <alignment horizontal="center" vertical="center" wrapText="1"/>
      <protection/>
    </xf>
    <xf numFmtId="0" fontId="6" fillId="55" borderId="30" xfId="525" applyFont="1" applyFill="1" applyBorder="1" applyAlignment="1">
      <alignment horizontal="center" vertical="center"/>
      <protection/>
    </xf>
    <xf numFmtId="0" fontId="6" fillId="55" borderId="31" xfId="525" applyFont="1" applyFill="1" applyBorder="1" applyAlignment="1">
      <alignment horizontal="center" vertical="center"/>
      <protection/>
    </xf>
    <xf numFmtId="0" fontId="2" fillId="55" borderId="0" xfId="525" applyFont="1" applyFill="1" applyBorder="1" applyAlignment="1">
      <alignment horizontal="center" vertical="center"/>
      <protection/>
    </xf>
    <xf numFmtId="0" fontId="3" fillId="55" borderId="24" xfId="525" applyFont="1" applyFill="1" applyBorder="1" applyAlignment="1">
      <alignment horizontal="center" vertical="center"/>
      <protection/>
    </xf>
    <xf numFmtId="0" fontId="3" fillId="55" borderId="26" xfId="525" applyFont="1" applyFill="1" applyBorder="1" applyAlignment="1">
      <alignment horizontal="center" vertical="center"/>
      <protection/>
    </xf>
    <xf numFmtId="0" fontId="3" fillId="55" borderId="32" xfId="525" applyFont="1" applyFill="1" applyBorder="1" applyAlignment="1">
      <alignment horizontal="center" vertical="center" wrapText="1"/>
      <protection/>
    </xf>
    <xf numFmtId="0" fontId="3" fillId="55" borderId="33" xfId="525" applyFont="1" applyFill="1" applyBorder="1" applyAlignment="1">
      <alignment horizontal="center" vertical="center" wrapText="1"/>
      <protection/>
    </xf>
    <xf numFmtId="0" fontId="3" fillId="55" borderId="25" xfId="525" applyFont="1" applyFill="1" applyBorder="1" applyAlignment="1">
      <alignment horizontal="center" vertical="center"/>
      <protection/>
    </xf>
    <xf numFmtId="0" fontId="4" fillId="55" borderId="34" xfId="525" applyFont="1" applyFill="1" applyBorder="1" applyAlignment="1">
      <alignment horizontal="center" vertical="center" wrapText="1"/>
      <protection/>
    </xf>
    <xf numFmtId="0" fontId="4" fillId="55" borderId="35" xfId="525" applyFont="1" applyFill="1" applyBorder="1" applyAlignment="1">
      <alignment horizontal="center" vertical="center" wrapText="1"/>
      <protection/>
    </xf>
    <xf numFmtId="0" fontId="4" fillId="55" borderId="30" xfId="525" applyFont="1" applyFill="1" applyBorder="1" applyAlignment="1">
      <alignment horizontal="center" vertical="center" readingOrder="2"/>
      <protection/>
    </xf>
    <xf numFmtId="0" fontId="4" fillId="55" borderId="31" xfId="525" applyFont="1" applyFill="1" applyBorder="1" applyAlignment="1">
      <alignment horizontal="center" vertical="center" readingOrder="2"/>
      <protection/>
    </xf>
    <xf numFmtId="0" fontId="5" fillId="55" borderId="36" xfId="525" applyFont="1" applyFill="1" applyBorder="1" applyAlignment="1">
      <alignment horizontal="center" vertical="center"/>
      <protection/>
    </xf>
    <xf numFmtId="0" fontId="5" fillId="55" borderId="37" xfId="525" applyFont="1" applyFill="1" applyBorder="1" applyAlignment="1">
      <alignment horizontal="center" vertical="center"/>
      <protection/>
    </xf>
    <xf numFmtId="0" fontId="5" fillId="55" borderId="38" xfId="525" applyFont="1" applyFill="1" applyBorder="1" applyAlignment="1">
      <alignment horizontal="center" vertical="center"/>
      <protection/>
    </xf>
    <xf numFmtId="0" fontId="5" fillId="55" borderId="39" xfId="525" applyFont="1" applyFill="1" applyBorder="1" applyAlignment="1">
      <alignment horizontal="center" vertical="center"/>
      <protection/>
    </xf>
    <xf numFmtId="0" fontId="8" fillId="55" borderId="38" xfId="525" applyFont="1" applyFill="1" applyBorder="1" applyAlignment="1">
      <alignment horizontal="center" vertical="center" readingOrder="2"/>
      <protection/>
    </xf>
    <xf numFmtId="0" fontId="8" fillId="55" borderId="39" xfId="525" applyFont="1" applyFill="1" applyBorder="1" applyAlignment="1">
      <alignment horizontal="center" vertical="center" readingOrder="2"/>
      <protection/>
    </xf>
    <xf numFmtId="0" fontId="8" fillId="55" borderId="36" xfId="525" applyFont="1" applyFill="1" applyBorder="1" applyAlignment="1">
      <alignment horizontal="center" vertical="center" readingOrder="2"/>
      <protection/>
    </xf>
    <xf numFmtId="0" fontId="8" fillId="55" borderId="37" xfId="525" applyFont="1" applyFill="1" applyBorder="1" applyAlignment="1">
      <alignment horizontal="center" vertical="center" readingOrder="2"/>
      <protection/>
    </xf>
    <xf numFmtId="0" fontId="8" fillId="55" borderId="36" xfId="525" applyFont="1" applyFill="1" applyBorder="1" applyAlignment="1">
      <alignment horizontal="center" vertical="center"/>
      <protection/>
    </xf>
    <xf numFmtId="0" fontId="8" fillId="55" borderId="37" xfId="525" applyFont="1" applyFill="1" applyBorder="1" applyAlignment="1">
      <alignment horizontal="center" vertical="center"/>
      <protection/>
    </xf>
    <xf numFmtId="0" fontId="34" fillId="55" borderId="0" xfId="526" applyFont="1" applyFill="1" applyBorder="1" applyAlignment="1">
      <alignment horizontal="center" vertical="center" wrapText="1" readingOrder="2"/>
      <protection/>
    </xf>
    <xf numFmtId="0" fontId="36" fillId="55" borderId="0" xfId="526" applyFont="1" applyFill="1" applyBorder="1" applyAlignment="1" applyProtection="1" quotePrefix="1">
      <alignment horizontal="center" vertical="center" wrapText="1" shrinkToFit="1"/>
      <protection/>
    </xf>
    <xf numFmtId="0" fontId="36" fillId="55" borderId="0" xfId="526" applyFont="1" applyFill="1" applyBorder="1" applyAlignment="1" applyProtection="1">
      <alignment horizontal="center" vertical="center" wrapText="1" shrinkToFit="1"/>
      <protection/>
    </xf>
    <xf numFmtId="0" fontId="11" fillId="55" borderId="40" xfId="524" applyFont="1" applyFill="1" applyBorder="1" applyAlignment="1">
      <alignment horizontal="center" vertical="center" wrapText="1"/>
      <protection/>
    </xf>
    <xf numFmtId="0" fontId="11" fillId="55" borderId="41" xfId="524" applyFont="1" applyFill="1" applyBorder="1" applyAlignment="1">
      <alignment horizontal="center" vertical="center" wrapText="1"/>
      <protection/>
    </xf>
    <xf numFmtId="0" fontId="11" fillId="55" borderId="42" xfId="524" applyFont="1" applyFill="1" applyBorder="1" applyAlignment="1">
      <alignment horizontal="center" vertical="center" wrapText="1"/>
      <protection/>
    </xf>
    <xf numFmtId="0" fontId="10" fillId="55" borderId="1" xfId="526" applyFont="1" applyFill="1" applyBorder="1" applyAlignment="1" quotePrefix="1">
      <alignment horizontal="right" vertical="center"/>
      <protection/>
    </xf>
    <xf numFmtId="0" fontId="6" fillId="55" borderId="1" xfId="526" applyFont="1" applyFill="1" applyBorder="1" applyAlignment="1" applyProtection="1" quotePrefix="1">
      <alignment horizontal="left" vertical="center"/>
      <protection/>
    </xf>
  </cellXfs>
  <cellStyles count="6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Book1_التعليم الفني - خاص بالجهاز المركزي للاحصاء 2007 - 2009" xfId="524"/>
    <cellStyle name="Normal_فصل الاحصاءات الحيوية" xfId="525"/>
    <cellStyle name="Normal_فصل التعليم نسخة نهائيةdone" xfId="526"/>
    <cellStyle name="Note" xfId="527"/>
    <cellStyle name="Output" xfId="528"/>
    <cellStyle name="Percent" xfId="529"/>
    <cellStyle name="Percent [2]" xfId="530"/>
    <cellStyle name="Percent 2" xfId="531"/>
    <cellStyle name="Percent 2 2" xfId="532"/>
    <cellStyle name="Percent 2 3" xfId="533"/>
    <cellStyle name="Percent 3" xfId="534"/>
    <cellStyle name="Percent 3 2" xfId="535"/>
    <cellStyle name="Percent 4" xfId="536"/>
    <cellStyle name="Percent 5" xfId="537"/>
    <cellStyle name="Percent 6" xfId="538"/>
    <cellStyle name="Percent 7" xfId="539"/>
    <cellStyle name="Red" xfId="540"/>
    <cellStyle name="Style 1" xfId="541"/>
    <cellStyle name="Title" xfId="542"/>
    <cellStyle name="Total" xfId="543"/>
    <cellStyle name="Warning Text" xfId="544"/>
    <cellStyle name="إخراج" xfId="545"/>
    <cellStyle name="إخراج 2" xfId="546"/>
    <cellStyle name="إخراج 3" xfId="547"/>
    <cellStyle name="إدخال" xfId="548"/>
    <cellStyle name="إدخال 2" xfId="549"/>
    <cellStyle name="إدخال 3" xfId="550"/>
    <cellStyle name="الإجمالي" xfId="551"/>
    <cellStyle name="الإجمالي 2" xfId="552"/>
    <cellStyle name="الإجمالي 3" xfId="553"/>
    <cellStyle name="تمييز1" xfId="554"/>
    <cellStyle name="تمييز1 2" xfId="555"/>
    <cellStyle name="تمييز1 3" xfId="556"/>
    <cellStyle name="تمييز2" xfId="557"/>
    <cellStyle name="تمييز2 2" xfId="558"/>
    <cellStyle name="تمييز2 3" xfId="559"/>
    <cellStyle name="تمييز3" xfId="560"/>
    <cellStyle name="تمييز3 2" xfId="561"/>
    <cellStyle name="تمييز3 3" xfId="562"/>
    <cellStyle name="تمييز4" xfId="563"/>
    <cellStyle name="تمييز4 2" xfId="564"/>
    <cellStyle name="تمييز4 3" xfId="565"/>
    <cellStyle name="تمييز5" xfId="566"/>
    <cellStyle name="تمييز5 2" xfId="567"/>
    <cellStyle name="تمييز5 3" xfId="568"/>
    <cellStyle name="تمييز6" xfId="569"/>
    <cellStyle name="تمييز6 2" xfId="570"/>
    <cellStyle name="تمييز6 3" xfId="571"/>
    <cellStyle name="جيد" xfId="572"/>
    <cellStyle name="جيد 2" xfId="573"/>
    <cellStyle name="جيد 3" xfId="574"/>
    <cellStyle name="حساب" xfId="575"/>
    <cellStyle name="حساب 2" xfId="576"/>
    <cellStyle name="حساب 3" xfId="577"/>
    <cellStyle name="خلية تدقيق" xfId="578"/>
    <cellStyle name="خلية تدقيق 2" xfId="579"/>
    <cellStyle name="خلية تدقيق 3" xfId="580"/>
    <cellStyle name="خلية مرتبطة" xfId="581"/>
    <cellStyle name="خلية مرتبطة 2" xfId="582"/>
    <cellStyle name="خلية مرتبطة 3" xfId="583"/>
    <cellStyle name="سيئ" xfId="584"/>
    <cellStyle name="سيئ 2" xfId="585"/>
    <cellStyle name="سيئ 3" xfId="586"/>
    <cellStyle name="عادي_Book2" xfId="587"/>
    <cellStyle name="عادي_INDICATO" xfId="588"/>
    <cellStyle name="عملة [0]_Book2" xfId="589"/>
    <cellStyle name="عملة_Book2" xfId="590"/>
    <cellStyle name="عنوان" xfId="591"/>
    <cellStyle name="عنوان 1" xfId="592"/>
    <cellStyle name="عنوان 1 2" xfId="593"/>
    <cellStyle name="عنوان 1 3" xfId="594"/>
    <cellStyle name="عنوان 2" xfId="595"/>
    <cellStyle name="عنوان 2 2" xfId="596"/>
    <cellStyle name="عنوان 2 3" xfId="597"/>
    <cellStyle name="عنوان 3" xfId="598"/>
    <cellStyle name="عنوان 3 2" xfId="599"/>
    <cellStyle name="عنوان 3 3" xfId="600"/>
    <cellStyle name="عنوان 4" xfId="601"/>
    <cellStyle name="عنوان 4 2" xfId="602"/>
    <cellStyle name="عنوان 4 3" xfId="603"/>
    <cellStyle name="عنوان 5" xfId="604"/>
    <cellStyle name="عنوان 6" xfId="605"/>
    <cellStyle name="فاصلة [0]_Book2" xfId="606"/>
    <cellStyle name="فاصلة_Book2" xfId="607"/>
    <cellStyle name="محايد" xfId="608"/>
    <cellStyle name="محايد 2" xfId="609"/>
    <cellStyle name="محايد 3" xfId="610"/>
    <cellStyle name="ملاحظة" xfId="611"/>
    <cellStyle name="ملاحظة 2" xfId="612"/>
    <cellStyle name="ملاحظة 3" xfId="613"/>
    <cellStyle name="نص تحذير" xfId="614"/>
    <cellStyle name="نص تحذير 2" xfId="615"/>
    <cellStyle name="نص تحذير 3" xfId="616"/>
    <cellStyle name="نص توضيحي" xfId="617"/>
    <cellStyle name="نص توضيحي 2" xfId="618"/>
    <cellStyle name="نص توضيحي 3" xfId="619"/>
    <cellStyle name="نمط 1" xfId="620"/>
    <cellStyle name="標準_Sheet1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2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42925" y="1076325"/>
          <a:ext cx="2381250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0</xdr:rowOff>
    </xdr:from>
    <xdr:to>
      <xdr:col>9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115175" y="1057275"/>
          <a:ext cx="3409950" cy="66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51"/>
      <c r="C2" s="51"/>
      <c r="D2" s="51"/>
      <c r="E2" s="51"/>
    </row>
    <row r="3" spans="2:5" s="1" customFormat="1" ht="40.5" customHeight="1">
      <c r="B3" s="51"/>
      <c r="C3" s="51"/>
      <c r="D3" s="51"/>
      <c r="E3" s="51"/>
    </row>
    <row r="4" spans="2:5" s="1" customFormat="1" ht="26.25" customHeight="1">
      <c r="B4" s="51"/>
      <c r="C4" s="51"/>
      <c r="D4" s="51"/>
      <c r="E4" s="51"/>
    </row>
    <row r="5" spans="2:5" s="1" customFormat="1" ht="23.25" customHeight="1">
      <c r="B5" s="51"/>
      <c r="C5" s="51"/>
      <c r="D5" s="51"/>
      <c r="E5" s="51"/>
    </row>
    <row r="6" spans="2:5" s="1" customFormat="1" ht="39.75" customHeight="1">
      <c r="B6" s="51"/>
      <c r="C6" s="51"/>
      <c r="D6" s="51"/>
      <c r="E6" s="51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52" t="s">
        <v>6</v>
      </c>
      <c r="C8" s="54" t="s">
        <v>7</v>
      </c>
      <c r="D8" s="55"/>
      <c r="E8" s="52" t="s">
        <v>8</v>
      </c>
    </row>
    <row r="9" spans="2:5" s="1" customFormat="1" ht="32.25" customHeight="1">
      <c r="B9" s="53"/>
      <c r="C9" s="57" t="s">
        <v>9</v>
      </c>
      <c r="D9" s="58"/>
      <c r="E9" s="56"/>
    </row>
    <row r="10" spans="2:6" s="1" customFormat="1" ht="36.75" customHeight="1">
      <c r="B10" s="3" t="s">
        <v>10</v>
      </c>
      <c r="C10" s="49"/>
      <c r="D10" s="50"/>
      <c r="E10" s="4" t="s">
        <v>11</v>
      </c>
      <c r="F10" s="5"/>
    </row>
    <row r="11" spans="2:5" s="1" customFormat="1" ht="80.25" customHeight="1">
      <c r="B11" s="6" t="s">
        <v>127</v>
      </c>
      <c r="C11" s="61">
        <v>1</v>
      </c>
      <c r="D11" s="62"/>
      <c r="E11" s="7" t="s">
        <v>128</v>
      </c>
    </row>
    <row r="12" spans="2:5" s="1" customFormat="1" ht="70.5" customHeight="1">
      <c r="B12" s="6" t="s">
        <v>12</v>
      </c>
      <c r="C12" s="61">
        <v>2</v>
      </c>
      <c r="D12" s="62"/>
      <c r="E12" s="7" t="s">
        <v>13</v>
      </c>
    </row>
    <row r="13" spans="2:5" s="1" customFormat="1" ht="72" customHeight="1">
      <c r="B13" s="6" t="s">
        <v>129</v>
      </c>
      <c r="C13" s="61">
        <v>3</v>
      </c>
      <c r="D13" s="62"/>
      <c r="E13" s="7" t="s">
        <v>130</v>
      </c>
    </row>
    <row r="14" spans="2:5" s="1" customFormat="1" ht="86.25" customHeight="1">
      <c r="B14" s="6" t="s">
        <v>14</v>
      </c>
      <c r="C14" s="61">
        <v>4</v>
      </c>
      <c r="D14" s="62"/>
      <c r="E14" s="7" t="s">
        <v>15</v>
      </c>
    </row>
    <row r="15" spans="2:5" s="1" customFormat="1" ht="75" customHeight="1">
      <c r="B15" s="6" t="s">
        <v>16</v>
      </c>
      <c r="C15" s="61">
        <v>5</v>
      </c>
      <c r="D15" s="62"/>
      <c r="E15" s="7" t="s">
        <v>17</v>
      </c>
    </row>
    <row r="16" spans="2:5" s="1" customFormat="1" ht="75" customHeight="1">
      <c r="B16" s="8" t="s">
        <v>18</v>
      </c>
      <c r="C16" s="61">
        <v>6</v>
      </c>
      <c r="D16" s="62"/>
      <c r="E16" s="9" t="s">
        <v>19</v>
      </c>
    </row>
    <row r="17" spans="2:5" s="1" customFormat="1" ht="75.75" customHeight="1">
      <c r="B17" s="8" t="s">
        <v>20</v>
      </c>
      <c r="C17" s="63">
        <v>7</v>
      </c>
      <c r="D17" s="64"/>
      <c r="E17" s="9" t="s">
        <v>21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52" t="s">
        <v>6</v>
      </c>
      <c r="C21" s="54" t="s">
        <v>7</v>
      </c>
      <c r="D21" s="55"/>
      <c r="E21" s="52" t="s">
        <v>8</v>
      </c>
    </row>
    <row r="22" spans="2:5" s="1" customFormat="1" ht="26.25" customHeight="1">
      <c r="B22" s="53"/>
      <c r="C22" s="57" t="s">
        <v>22</v>
      </c>
      <c r="D22" s="58"/>
      <c r="E22" s="53"/>
    </row>
    <row r="23" spans="2:5" s="12" customFormat="1" ht="33.75" customHeight="1">
      <c r="B23" s="10" t="s">
        <v>23</v>
      </c>
      <c r="C23" s="59"/>
      <c r="D23" s="60"/>
      <c r="E23" s="11" t="s">
        <v>24</v>
      </c>
    </row>
    <row r="24" spans="2:5" s="12" customFormat="1" ht="49.5" customHeight="1">
      <c r="B24" s="13" t="s">
        <v>25</v>
      </c>
      <c r="C24" s="67">
        <v>8</v>
      </c>
      <c r="D24" s="68"/>
      <c r="E24" s="14" t="s">
        <v>26</v>
      </c>
    </row>
    <row r="25" spans="2:5" s="12" customFormat="1" ht="51" customHeight="1">
      <c r="B25" s="13" t="s">
        <v>27</v>
      </c>
      <c r="C25" s="67">
        <v>9</v>
      </c>
      <c r="D25" s="68"/>
      <c r="E25" s="14" t="s">
        <v>28</v>
      </c>
    </row>
    <row r="26" spans="2:5" s="12" customFormat="1" ht="59.25" customHeight="1">
      <c r="B26" s="13" t="s">
        <v>29</v>
      </c>
      <c r="C26" s="67">
        <v>10</v>
      </c>
      <c r="D26" s="68"/>
      <c r="E26" s="14" t="s">
        <v>30</v>
      </c>
    </row>
    <row r="27" spans="2:5" s="12" customFormat="1" ht="45.75" customHeight="1">
      <c r="B27" s="13" t="s">
        <v>31</v>
      </c>
      <c r="C27" s="69">
        <v>11</v>
      </c>
      <c r="D27" s="70"/>
      <c r="E27" s="14" t="s">
        <v>32</v>
      </c>
    </row>
    <row r="28" spans="2:5" s="12" customFormat="1" ht="51.75" customHeight="1">
      <c r="B28" s="13" t="s">
        <v>33</v>
      </c>
      <c r="C28" s="69">
        <v>12</v>
      </c>
      <c r="D28" s="70"/>
      <c r="E28" s="14" t="s">
        <v>34</v>
      </c>
    </row>
    <row r="29" spans="2:5" s="12" customFormat="1" ht="57.75" customHeight="1">
      <c r="B29" s="13" t="s">
        <v>35</v>
      </c>
      <c r="C29" s="67">
        <v>13</v>
      </c>
      <c r="D29" s="68"/>
      <c r="E29" s="14" t="s">
        <v>36</v>
      </c>
    </row>
    <row r="30" spans="2:5" s="12" customFormat="1" ht="50.25" customHeight="1">
      <c r="B30" s="13" t="s">
        <v>37</v>
      </c>
      <c r="C30" s="67">
        <v>14</v>
      </c>
      <c r="D30" s="68"/>
      <c r="E30" s="14" t="s">
        <v>38</v>
      </c>
    </row>
    <row r="31" spans="2:5" s="12" customFormat="1" ht="51.75" customHeight="1">
      <c r="B31" s="13" t="s">
        <v>121</v>
      </c>
      <c r="C31" s="67">
        <v>15</v>
      </c>
      <c r="D31" s="68"/>
      <c r="E31" s="14" t="s">
        <v>122</v>
      </c>
    </row>
    <row r="32" spans="2:5" s="12" customFormat="1" ht="68.25" customHeight="1">
      <c r="B32" s="13" t="s">
        <v>123</v>
      </c>
      <c r="C32" s="69">
        <v>16</v>
      </c>
      <c r="D32" s="70"/>
      <c r="E32" s="14" t="s">
        <v>124</v>
      </c>
    </row>
    <row r="33" spans="2:5" s="12" customFormat="1" ht="60" customHeight="1">
      <c r="B33" s="13" t="s">
        <v>125</v>
      </c>
      <c r="C33" s="69">
        <v>17</v>
      </c>
      <c r="D33" s="70"/>
      <c r="E33" s="14" t="s">
        <v>126</v>
      </c>
    </row>
    <row r="34" spans="2:5" s="12" customFormat="1" ht="59.25" customHeight="1">
      <c r="B34" s="13" t="s">
        <v>119</v>
      </c>
      <c r="C34" s="67">
        <v>18</v>
      </c>
      <c r="D34" s="68"/>
      <c r="E34" s="14" t="s">
        <v>120</v>
      </c>
    </row>
    <row r="35" spans="2:5" s="12" customFormat="1" ht="78" customHeight="1">
      <c r="B35" s="15" t="s">
        <v>39</v>
      </c>
      <c r="C35" s="65">
        <v>19</v>
      </c>
      <c r="D35" s="66"/>
      <c r="E35" s="16" t="s">
        <v>40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6"/>
  <sheetViews>
    <sheetView rightToLeft="1" tabSelected="1" zoomScale="70" zoomScaleNormal="70" zoomScaleSheetLayoutView="75" zoomScalePageLayoutView="0" workbookViewId="0" topLeftCell="A1">
      <selection activeCell="B2" sqref="B2:I2"/>
    </sheetView>
  </sheetViews>
  <sheetFormatPr defaultColWidth="8.00390625" defaultRowHeight="15"/>
  <cols>
    <col min="1" max="1" width="8.140625" style="19" customWidth="1"/>
    <col min="2" max="2" width="35.7109375" style="20" customWidth="1"/>
    <col min="3" max="8" width="10.421875" style="20" customWidth="1"/>
    <col min="9" max="9" width="51.421875" style="20" customWidth="1"/>
    <col min="10" max="10" width="7.140625" style="19" customWidth="1"/>
    <col min="11" max="16384" width="8.00390625" style="20" customWidth="1"/>
  </cols>
  <sheetData>
    <row r="1" s="19" customFormat="1" ht="21.75" customHeight="1"/>
    <row r="2" spans="2:9" s="19" customFormat="1" ht="21" customHeight="1">
      <c r="B2" s="71" t="s">
        <v>44</v>
      </c>
      <c r="C2" s="71"/>
      <c r="D2" s="71"/>
      <c r="E2" s="71"/>
      <c r="F2" s="71"/>
      <c r="G2" s="71"/>
      <c r="H2" s="71"/>
      <c r="I2" s="71"/>
    </row>
    <row r="3" spans="2:9" s="19" customFormat="1" ht="36.75" customHeight="1">
      <c r="B3" s="72" t="s">
        <v>45</v>
      </c>
      <c r="C3" s="73"/>
      <c r="D3" s="73"/>
      <c r="E3" s="73"/>
      <c r="F3" s="73"/>
      <c r="G3" s="73"/>
      <c r="H3" s="73"/>
      <c r="I3" s="73"/>
    </row>
    <row r="4" spans="2:9" s="19" customFormat="1" ht="3.75" customHeight="1">
      <c r="B4" s="22"/>
      <c r="I4" s="23"/>
    </row>
    <row r="5" spans="2:9" s="19" customFormat="1" ht="18" customHeight="1">
      <c r="B5" s="24" t="s">
        <v>46</v>
      </c>
      <c r="C5" s="74" t="s">
        <v>47</v>
      </c>
      <c r="D5" s="75"/>
      <c r="E5" s="76"/>
      <c r="F5" s="74" t="s">
        <v>48</v>
      </c>
      <c r="G5" s="75"/>
      <c r="H5" s="76"/>
      <c r="I5" s="25" t="s">
        <v>49</v>
      </c>
    </row>
    <row r="6" spans="2:9" s="19" customFormat="1" ht="18">
      <c r="B6" s="26"/>
      <c r="C6" s="27" t="s">
        <v>3</v>
      </c>
      <c r="D6" s="27" t="s">
        <v>4</v>
      </c>
      <c r="E6" s="27" t="s">
        <v>41</v>
      </c>
      <c r="F6" s="27" t="s">
        <v>3</v>
      </c>
      <c r="G6" s="27" t="s">
        <v>4</v>
      </c>
      <c r="H6" s="27" t="s">
        <v>41</v>
      </c>
      <c r="I6" s="28"/>
    </row>
    <row r="7" spans="2:9" s="19" customFormat="1" ht="15.75" customHeight="1">
      <c r="B7" s="29" t="s">
        <v>50</v>
      </c>
      <c r="C7" s="30" t="s">
        <v>0</v>
      </c>
      <c r="D7" s="30" t="s">
        <v>1</v>
      </c>
      <c r="E7" s="30" t="s">
        <v>2</v>
      </c>
      <c r="F7" s="30" t="s">
        <v>0</v>
      </c>
      <c r="G7" s="30" t="s">
        <v>1</v>
      </c>
      <c r="H7" s="30" t="s">
        <v>2</v>
      </c>
      <c r="I7" s="31" t="s">
        <v>51</v>
      </c>
    </row>
    <row r="8" spans="2:9" s="19" customFormat="1" ht="15" customHeight="1">
      <c r="B8" s="32" t="s">
        <v>52</v>
      </c>
      <c r="C8" s="33">
        <v>1189.305</v>
      </c>
      <c r="D8" s="33">
        <v>376.675</v>
      </c>
      <c r="E8" s="33">
        <v>1565.98</v>
      </c>
      <c r="F8" s="33">
        <v>1185</v>
      </c>
      <c r="G8" s="33">
        <v>380</v>
      </c>
      <c r="H8" s="33">
        <f>SUM(F8:G8)</f>
        <v>1565</v>
      </c>
      <c r="I8" s="34" t="s">
        <v>53</v>
      </c>
    </row>
    <row r="9" spans="2:9" s="19" customFormat="1" ht="15" customHeight="1">
      <c r="B9" s="35" t="s">
        <v>54</v>
      </c>
      <c r="C9" s="36">
        <v>434.72</v>
      </c>
      <c r="D9" s="36">
        <v>49.4</v>
      </c>
      <c r="E9" s="36">
        <v>484.12</v>
      </c>
      <c r="F9" s="36">
        <v>436</v>
      </c>
      <c r="G9" s="36">
        <v>52</v>
      </c>
      <c r="H9" s="36">
        <f aca="true" t="shared" si="0" ref="H9:H40">SUM(F9:G9)</f>
        <v>488</v>
      </c>
      <c r="I9" s="37" t="s">
        <v>55</v>
      </c>
    </row>
    <row r="10" spans="2:9" s="19" customFormat="1" ht="15" customHeight="1">
      <c r="B10" s="38" t="s">
        <v>56</v>
      </c>
      <c r="C10" s="36">
        <v>142.025</v>
      </c>
      <c r="D10" s="36">
        <v>37.05</v>
      </c>
      <c r="E10" s="36">
        <v>179.075</v>
      </c>
      <c r="F10" s="36">
        <v>145</v>
      </c>
      <c r="G10" s="36">
        <v>40</v>
      </c>
      <c r="H10" s="36">
        <f t="shared" si="0"/>
        <v>185</v>
      </c>
      <c r="I10" s="37" t="s">
        <v>57</v>
      </c>
    </row>
    <row r="11" spans="2:9" s="19" customFormat="1" ht="15" customHeight="1">
      <c r="B11" s="38" t="s">
        <v>58</v>
      </c>
      <c r="C11" s="36">
        <v>98.8</v>
      </c>
      <c r="D11" s="36">
        <v>61.75</v>
      </c>
      <c r="E11" s="36">
        <v>160.55</v>
      </c>
      <c r="F11" s="36">
        <v>102</v>
      </c>
      <c r="G11" s="36">
        <v>65</v>
      </c>
      <c r="H11" s="36">
        <f t="shared" si="0"/>
        <v>167</v>
      </c>
      <c r="I11" s="37" t="s">
        <v>59</v>
      </c>
    </row>
    <row r="12" spans="2:9" s="19" customFormat="1" ht="15" customHeight="1">
      <c r="B12" s="35" t="s">
        <v>60</v>
      </c>
      <c r="C12" s="36">
        <v>154.375</v>
      </c>
      <c r="D12" s="36">
        <v>129.675</v>
      </c>
      <c r="E12" s="36">
        <v>284.05</v>
      </c>
      <c r="F12" s="36">
        <v>155</v>
      </c>
      <c r="G12" s="36">
        <v>127</v>
      </c>
      <c r="H12" s="36">
        <f t="shared" si="0"/>
        <v>282</v>
      </c>
      <c r="I12" s="37" t="s">
        <v>61</v>
      </c>
    </row>
    <row r="13" spans="2:9" s="19" customFormat="1" ht="15" customHeight="1">
      <c r="B13" s="39" t="s">
        <v>62</v>
      </c>
      <c r="C13" s="40">
        <v>62.985</v>
      </c>
      <c r="D13" s="40">
        <v>33.345</v>
      </c>
      <c r="E13" s="36">
        <v>96.33</v>
      </c>
      <c r="F13" s="40">
        <v>65</v>
      </c>
      <c r="G13" s="40">
        <v>35</v>
      </c>
      <c r="H13" s="36">
        <f t="shared" si="0"/>
        <v>100</v>
      </c>
      <c r="I13" s="41" t="s">
        <v>63</v>
      </c>
    </row>
    <row r="14" spans="2:9" s="19" customFormat="1" ht="15" customHeight="1">
      <c r="B14" s="38" t="s">
        <v>64</v>
      </c>
      <c r="C14" s="36">
        <v>710.125</v>
      </c>
      <c r="D14" s="36">
        <v>250.705</v>
      </c>
      <c r="E14" s="36">
        <v>960.83</v>
      </c>
      <c r="F14" s="36">
        <v>715</v>
      </c>
      <c r="G14" s="36">
        <v>248</v>
      </c>
      <c r="H14" s="36">
        <f t="shared" si="0"/>
        <v>963</v>
      </c>
      <c r="I14" s="37" t="s">
        <v>65</v>
      </c>
    </row>
    <row r="15" spans="2:9" s="19" customFormat="1" ht="15" customHeight="1">
      <c r="B15" s="38" t="s">
        <v>66</v>
      </c>
      <c r="C15" s="36">
        <v>837.33</v>
      </c>
      <c r="D15" s="36">
        <v>217.36</v>
      </c>
      <c r="E15" s="36">
        <v>1054.69</v>
      </c>
      <c r="F15" s="36">
        <v>840</v>
      </c>
      <c r="G15" s="36">
        <v>216</v>
      </c>
      <c r="H15" s="36">
        <f t="shared" si="0"/>
        <v>1056</v>
      </c>
      <c r="I15" s="37" t="s">
        <v>67</v>
      </c>
    </row>
    <row r="16" spans="2:9" s="19" customFormat="1" ht="15" customHeight="1">
      <c r="B16" s="38" t="s">
        <v>68</v>
      </c>
      <c r="C16" s="36">
        <v>209.95</v>
      </c>
      <c r="D16" s="36">
        <v>61.75</v>
      </c>
      <c r="E16" s="36">
        <v>271.7</v>
      </c>
      <c r="F16" s="36">
        <v>215</v>
      </c>
      <c r="G16" s="36">
        <v>64</v>
      </c>
      <c r="H16" s="36">
        <f t="shared" si="0"/>
        <v>279</v>
      </c>
      <c r="I16" s="37" t="s">
        <v>69</v>
      </c>
    </row>
    <row r="17" spans="2:9" s="19" customFormat="1" ht="15" customHeight="1">
      <c r="B17" s="38" t="s">
        <v>70</v>
      </c>
      <c r="C17" s="36">
        <v>991.705</v>
      </c>
      <c r="D17" s="36">
        <v>296.4</v>
      </c>
      <c r="E17" s="36">
        <v>1288.105</v>
      </c>
      <c r="F17" s="36">
        <v>995</v>
      </c>
      <c r="G17" s="36">
        <v>291</v>
      </c>
      <c r="H17" s="36">
        <f t="shared" si="0"/>
        <v>1286</v>
      </c>
      <c r="I17" s="37" t="s">
        <v>71</v>
      </c>
    </row>
    <row r="18" spans="2:9" s="19" customFormat="1" ht="15" customHeight="1">
      <c r="B18" s="38" t="s">
        <v>72</v>
      </c>
      <c r="C18" s="42">
        <v>0</v>
      </c>
      <c r="D18" s="42">
        <v>0</v>
      </c>
      <c r="E18" s="36">
        <v>0</v>
      </c>
      <c r="F18" s="42">
        <v>0</v>
      </c>
      <c r="G18" s="42">
        <v>0</v>
      </c>
      <c r="H18" s="36">
        <f t="shared" si="0"/>
        <v>0</v>
      </c>
      <c r="I18" s="37" t="s">
        <v>73</v>
      </c>
    </row>
    <row r="19" spans="2:9" s="19" customFormat="1" ht="15" customHeight="1">
      <c r="B19" s="38" t="s">
        <v>74</v>
      </c>
      <c r="C19" s="36">
        <v>277.875</v>
      </c>
      <c r="D19" s="36">
        <v>259.35</v>
      </c>
      <c r="E19" s="36">
        <v>537.225</v>
      </c>
      <c r="F19" s="36">
        <v>285</v>
      </c>
      <c r="G19" s="36">
        <v>255</v>
      </c>
      <c r="H19" s="36">
        <f t="shared" si="0"/>
        <v>540</v>
      </c>
      <c r="I19" s="37" t="s">
        <v>75</v>
      </c>
    </row>
    <row r="20" spans="2:9" s="19" customFormat="1" ht="15" customHeight="1">
      <c r="B20" s="38" t="s">
        <v>76</v>
      </c>
      <c r="C20" s="36">
        <v>506.35</v>
      </c>
      <c r="D20" s="36">
        <v>161.785</v>
      </c>
      <c r="E20" s="36">
        <v>668.135</v>
      </c>
      <c r="F20" s="36">
        <v>510</v>
      </c>
      <c r="G20" s="36">
        <v>167</v>
      </c>
      <c r="H20" s="36">
        <f t="shared" si="0"/>
        <v>677</v>
      </c>
      <c r="I20" s="37" t="s">
        <v>77</v>
      </c>
    </row>
    <row r="21" spans="2:9" s="19" customFormat="1" ht="15" customHeight="1">
      <c r="B21" s="38" t="s">
        <v>78</v>
      </c>
      <c r="C21" s="36">
        <v>16.055</v>
      </c>
      <c r="D21" s="36">
        <v>8.645</v>
      </c>
      <c r="E21" s="36">
        <v>24.7</v>
      </c>
      <c r="F21" s="36">
        <v>20</v>
      </c>
      <c r="G21" s="36">
        <v>7</v>
      </c>
      <c r="H21" s="36">
        <f t="shared" si="0"/>
        <v>27</v>
      </c>
      <c r="I21" s="37" t="s">
        <v>79</v>
      </c>
    </row>
    <row r="22" spans="2:9" s="19" customFormat="1" ht="15" customHeight="1">
      <c r="B22" s="38" t="s">
        <v>80</v>
      </c>
      <c r="C22" s="36">
        <v>86.45</v>
      </c>
      <c r="D22" s="36">
        <v>9.88</v>
      </c>
      <c r="E22" s="36">
        <v>96.33</v>
      </c>
      <c r="F22" s="36">
        <v>88</v>
      </c>
      <c r="G22" s="36">
        <v>12</v>
      </c>
      <c r="H22" s="36">
        <f t="shared" si="0"/>
        <v>100</v>
      </c>
      <c r="I22" s="37" t="s">
        <v>81</v>
      </c>
    </row>
    <row r="23" spans="2:9" s="19" customFormat="1" ht="15" customHeight="1">
      <c r="B23" s="38" t="s">
        <v>82</v>
      </c>
      <c r="C23" s="36">
        <v>0</v>
      </c>
      <c r="D23" s="36">
        <v>111.15</v>
      </c>
      <c r="E23" s="36">
        <v>111.15</v>
      </c>
      <c r="F23" s="36">
        <v>0</v>
      </c>
      <c r="G23" s="36">
        <v>111.15</v>
      </c>
      <c r="H23" s="36">
        <f t="shared" si="0"/>
        <v>111.15</v>
      </c>
      <c r="I23" s="37" t="s">
        <v>83</v>
      </c>
    </row>
    <row r="24" spans="2:9" s="19" customFormat="1" ht="15" customHeight="1">
      <c r="B24" s="38" t="s">
        <v>84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f t="shared" si="0"/>
        <v>0</v>
      </c>
      <c r="I24" s="37" t="s">
        <v>85</v>
      </c>
    </row>
    <row r="25" spans="2:9" s="19" customFormat="1" ht="15" customHeight="1">
      <c r="B25" s="38" t="s">
        <v>86</v>
      </c>
      <c r="C25" s="36">
        <v>296.4</v>
      </c>
      <c r="D25" s="36">
        <v>0</v>
      </c>
      <c r="E25" s="36">
        <v>296.4</v>
      </c>
      <c r="F25" s="36">
        <v>295</v>
      </c>
      <c r="G25" s="36">
        <v>0</v>
      </c>
      <c r="H25" s="36">
        <f t="shared" si="0"/>
        <v>295</v>
      </c>
      <c r="I25" s="37" t="s">
        <v>87</v>
      </c>
    </row>
    <row r="26" spans="2:9" s="19" customFormat="1" ht="15" customHeight="1">
      <c r="B26" s="38" t="s">
        <v>88</v>
      </c>
      <c r="C26" s="36">
        <v>208.715</v>
      </c>
      <c r="D26" s="36">
        <v>0</v>
      </c>
      <c r="E26" s="36">
        <v>208.715</v>
      </c>
      <c r="F26" s="36">
        <v>205</v>
      </c>
      <c r="G26" s="36">
        <v>0</v>
      </c>
      <c r="H26" s="36">
        <f t="shared" si="0"/>
        <v>205</v>
      </c>
      <c r="I26" s="37" t="s">
        <v>89</v>
      </c>
    </row>
    <row r="27" spans="2:9" s="19" customFormat="1" ht="15" customHeight="1">
      <c r="B27" s="38" t="s">
        <v>90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f t="shared" si="0"/>
        <v>0</v>
      </c>
      <c r="I27" s="37" t="s">
        <v>91</v>
      </c>
    </row>
    <row r="28" spans="2:9" s="19" customFormat="1" ht="15" customHeight="1">
      <c r="B28" s="38" t="s">
        <v>92</v>
      </c>
      <c r="C28" s="36">
        <v>187.72</v>
      </c>
      <c r="D28" s="36">
        <v>18.525</v>
      </c>
      <c r="E28" s="36">
        <v>206.245</v>
      </c>
      <c r="F28" s="36">
        <v>190</v>
      </c>
      <c r="G28" s="36">
        <v>22</v>
      </c>
      <c r="H28" s="36">
        <f t="shared" si="0"/>
        <v>212</v>
      </c>
      <c r="I28" s="37" t="s">
        <v>93</v>
      </c>
    </row>
    <row r="29" spans="2:9" s="19" customFormat="1" ht="15" customHeight="1">
      <c r="B29" s="38" t="s">
        <v>94</v>
      </c>
      <c r="C29" s="36">
        <v>38.285</v>
      </c>
      <c r="D29" s="36">
        <v>7.41</v>
      </c>
      <c r="E29" s="36">
        <v>45.69499999999999</v>
      </c>
      <c r="F29" s="36">
        <v>40</v>
      </c>
      <c r="G29" s="36">
        <v>6</v>
      </c>
      <c r="H29" s="36">
        <f t="shared" si="0"/>
        <v>46</v>
      </c>
      <c r="I29" s="37" t="s">
        <v>95</v>
      </c>
    </row>
    <row r="30" spans="2:9" s="19" customFormat="1" ht="15" customHeight="1">
      <c r="B30" s="38" t="s">
        <v>96</v>
      </c>
      <c r="C30" s="36">
        <v>29.64</v>
      </c>
      <c r="D30" s="36">
        <v>43.225</v>
      </c>
      <c r="E30" s="36">
        <v>72.86500000000001</v>
      </c>
      <c r="F30" s="36">
        <v>26</v>
      </c>
      <c r="G30" s="36">
        <v>42</v>
      </c>
      <c r="H30" s="36">
        <f t="shared" si="0"/>
        <v>68</v>
      </c>
      <c r="I30" s="37" t="s">
        <v>97</v>
      </c>
    </row>
    <row r="31" spans="2:9" s="19" customFormat="1" ht="15" customHeight="1">
      <c r="B31" s="38" t="s">
        <v>98</v>
      </c>
      <c r="C31" s="36">
        <v>135.85</v>
      </c>
      <c r="D31" s="36">
        <v>62.985</v>
      </c>
      <c r="E31" s="36">
        <v>198.83499999999998</v>
      </c>
      <c r="F31" s="36">
        <v>140</v>
      </c>
      <c r="G31" s="36">
        <v>60</v>
      </c>
      <c r="H31" s="36">
        <f t="shared" si="0"/>
        <v>200</v>
      </c>
      <c r="I31" s="37" t="s">
        <v>99</v>
      </c>
    </row>
    <row r="32" spans="2:9" s="19" customFormat="1" ht="15" customHeight="1">
      <c r="B32" s="39" t="s">
        <v>100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f t="shared" si="0"/>
        <v>0</v>
      </c>
      <c r="I32" s="37" t="s">
        <v>101</v>
      </c>
    </row>
    <row r="33" spans="2:9" s="19" customFormat="1" ht="15" customHeight="1">
      <c r="B33" s="39" t="s">
        <v>102</v>
      </c>
      <c r="C33" s="36">
        <v>44.46</v>
      </c>
      <c r="D33" s="36">
        <v>45.695</v>
      </c>
      <c r="E33" s="36">
        <v>90.155</v>
      </c>
      <c r="F33" s="36">
        <v>50</v>
      </c>
      <c r="G33" s="36">
        <v>50</v>
      </c>
      <c r="H33" s="36">
        <f t="shared" si="0"/>
        <v>100</v>
      </c>
      <c r="I33" s="37" t="s">
        <v>103</v>
      </c>
    </row>
    <row r="34" spans="2:9" s="19" customFormat="1" ht="15" customHeight="1">
      <c r="B34" s="39" t="s">
        <v>104</v>
      </c>
      <c r="C34" s="36">
        <v>16.055</v>
      </c>
      <c r="D34" s="36">
        <v>13.585</v>
      </c>
      <c r="E34" s="36">
        <v>29.64</v>
      </c>
      <c r="F34" s="36">
        <v>18</v>
      </c>
      <c r="G34" s="36">
        <v>16</v>
      </c>
      <c r="H34" s="36">
        <f t="shared" si="0"/>
        <v>34</v>
      </c>
      <c r="I34" s="37" t="s">
        <v>105</v>
      </c>
    </row>
    <row r="35" spans="2:9" s="19" customFormat="1" ht="15" customHeight="1">
      <c r="B35" s="39" t="s">
        <v>106</v>
      </c>
      <c r="C35" s="36">
        <v>160.55</v>
      </c>
      <c r="D35" s="36">
        <v>0</v>
      </c>
      <c r="E35" s="36">
        <v>160.55</v>
      </c>
      <c r="F35" s="36">
        <v>162</v>
      </c>
      <c r="G35" s="36">
        <v>0</v>
      </c>
      <c r="H35" s="36">
        <f t="shared" si="0"/>
        <v>162</v>
      </c>
      <c r="I35" s="37" t="s">
        <v>107</v>
      </c>
    </row>
    <row r="36" spans="2:9" s="19" customFormat="1" ht="15" customHeight="1">
      <c r="B36" s="39" t="s">
        <v>108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f t="shared" si="0"/>
        <v>0</v>
      </c>
      <c r="I36" s="37" t="s">
        <v>109</v>
      </c>
    </row>
    <row r="37" spans="2:9" s="19" customFormat="1" ht="15" customHeight="1">
      <c r="B37" s="39" t="s">
        <v>110</v>
      </c>
      <c r="C37" s="36">
        <v>248.235</v>
      </c>
      <c r="D37" s="36">
        <v>90.155</v>
      </c>
      <c r="E37" s="36">
        <v>338.39</v>
      </c>
      <c r="F37" s="36">
        <v>250</v>
      </c>
      <c r="G37" s="36">
        <v>88</v>
      </c>
      <c r="H37" s="36">
        <f t="shared" si="0"/>
        <v>338</v>
      </c>
      <c r="I37" s="41" t="s">
        <v>111</v>
      </c>
    </row>
    <row r="38" spans="2:9" s="19" customFormat="1" ht="15" customHeight="1">
      <c r="B38" s="39" t="s">
        <v>112</v>
      </c>
      <c r="C38" s="40">
        <v>6.175</v>
      </c>
      <c r="D38" s="40">
        <v>22.23</v>
      </c>
      <c r="E38" s="36">
        <v>28.405</v>
      </c>
      <c r="F38" s="40">
        <v>8</v>
      </c>
      <c r="G38" s="40">
        <v>26</v>
      </c>
      <c r="H38" s="36">
        <f t="shared" si="0"/>
        <v>34</v>
      </c>
      <c r="I38" s="41" t="s">
        <v>113</v>
      </c>
    </row>
    <row r="39" spans="2:9" s="19" customFormat="1" ht="15" customHeight="1">
      <c r="B39" s="39" t="s">
        <v>114</v>
      </c>
      <c r="C39" s="36">
        <v>140.79</v>
      </c>
      <c r="D39" s="36">
        <v>93.86</v>
      </c>
      <c r="E39" s="36">
        <v>234.64999999999998</v>
      </c>
      <c r="F39" s="36">
        <v>135</v>
      </c>
      <c r="G39" s="36">
        <v>98</v>
      </c>
      <c r="H39" s="36">
        <f t="shared" si="0"/>
        <v>233</v>
      </c>
      <c r="I39" s="41" t="s">
        <v>115</v>
      </c>
    </row>
    <row r="40" spans="2:9" s="19" customFormat="1" ht="15" customHeight="1">
      <c r="B40" s="43" t="s">
        <v>116</v>
      </c>
      <c r="C40" s="44">
        <v>74.1</v>
      </c>
      <c r="D40" s="44">
        <v>22.23</v>
      </c>
      <c r="E40" s="44">
        <v>96.33</v>
      </c>
      <c r="F40" s="44">
        <v>70</v>
      </c>
      <c r="G40" s="44">
        <v>19</v>
      </c>
      <c r="H40" s="44">
        <f t="shared" si="0"/>
        <v>89</v>
      </c>
      <c r="I40" s="45" t="s">
        <v>117</v>
      </c>
    </row>
    <row r="41" spans="2:9" s="19" customFormat="1" ht="15.75" customHeight="1">
      <c r="B41" s="46" t="s">
        <v>5</v>
      </c>
      <c r="C41" s="47">
        <f>SUM(C8:C40)</f>
        <v>7305.0250000000015</v>
      </c>
      <c r="D41" s="47">
        <f>SUM(D8:D40)</f>
        <v>2484.8200000000006</v>
      </c>
      <c r="E41" s="47">
        <f>SUM(E8:E40)</f>
        <v>9789.844999999998</v>
      </c>
      <c r="F41" s="47">
        <f>SUM(F8:F40)</f>
        <v>7345</v>
      </c>
      <c r="G41" s="47">
        <f>SUM(G8:G40)</f>
        <v>2497.15</v>
      </c>
      <c r="H41" s="47">
        <f>SUM(H8:H40)</f>
        <v>9842.15</v>
      </c>
      <c r="I41" s="48" t="s">
        <v>42</v>
      </c>
    </row>
    <row r="42" spans="2:9" s="19" customFormat="1" ht="15.75">
      <c r="B42" s="77" t="s">
        <v>43</v>
      </c>
      <c r="C42" s="77"/>
      <c r="D42" s="77"/>
      <c r="F42" s="78" t="s">
        <v>118</v>
      </c>
      <c r="G42" s="78"/>
      <c r="H42" s="78"/>
      <c r="I42" s="78"/>
    </row>
    <row r="43" s="19" customFormat="1" ht="29.25" customHeight="1"/>
    <row r="44" s="19" customFormat="1" ht="12.75"/>
    <row r="45" s="19" customFormat="1" ht="12.75">
      <c r="H45" s="21"/>
    </row>
    <row r="46" spans="6:7" s="19" customFormat="1" ht="12.75">
      <c r="F46" s="21"/>
      <c r="G46" s="21"/>
    </row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</sheetData>
  <sheetProtection/>
  <mergeCells count="6">
    <mergeCell ref="B2:I2"/>
    <mergeCell ref="B3:I3"/>
    <mergeCell ref="C5:E5"/>
    <mergeCell ref="F5:H5"/>
    <mergeCell ref="B42:D42"/>
    <mergeCell ref="F42:I42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2022-09-28T08:08:06Z</dcterms:modified>
  <cp:category/>
  <cp:version/>
  <cp:contentType/>
  <cp:contentStatus/>
</cp:coreProperties>
</file>