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1 (2)" sheetId="1" r:id="rId1"/>
  </sheets>
  <definedNames>
    <definedName name="_xlnm.Print_Area" localSheetId="0">'1 (2)'!$A$1:$X$34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<sst xmlns="http://schemas.openxmlformats.org/spreadsheetml/2006/main" count="94" uniqueCount="64">
  <si>
    <t>Source: Social Welfare Fund</t>
  </si>
  <si>
    <t>المصدر: صندوق الرعاية الاجتماعية</t>
  </si>
  <si>
    <t xml:space="preserve">Total </t>
  </si>
  <si>
    <t>الإجمالي</t>
  </si>
  <si>
    <t>Reymah</t>
  </si>
  <si>
    <t>ريمة</t>
  </si>
  <si>
    <t>Soqutra</t>
  </si>
  <si>
    <t>أرخبيل سقطرة</t>
  </si>
  <si>
    <t>Al-Daleh</t>
  </si>
  <si>
    <t>الضالع</t>
  </si>
  <si>
    <t>Amran</t>
  </si>
  <si>
    <t>عمران</t>
  </si>
  <si>
    <t>Al-Maharah</t>
  </si>
  <si>
    <t>المهرة</t>
  </si>
  <si>
    <t>Al-Mahweet</t>
  </si>
  <si>
    <t>المحويت</t>
  </si>
  <si>
    <t>Mareb</t>
  </si>
  <si>
    <t>مأرب</t>
  </si>
  <si>
    <t>Laheg</t>
  </si>
  <si>
    <t>لحج</t>
  </si>
  <si>
    <t>Aden</t>
  </si>
  <si>
    <t>عدن</t>
  </si>
  <si>
    <t>Sana'a</t>
  </si>
  <si>
    <t>صنعاء</t>
  </si>
  <si>
    <t>Sa'adah</t>
  </si>
  <si>
    <t>صعدة</t>
  </si>
  <si>
    <t xml:space="preserve"> Shabwah</t>
  </si>
  <si>
    <t>شبوة</t>
  </si>
  <si>
    <t xml:space="preserve"> Dhamar</t>
  </si>
  <si>
    <t>ذمار</t>
  </si>
  <si>
    <t>Sayon</t>
  </si>
  <si>
    <t>سيئون</t>
  </si>
  <si>
    <t xml:space="preserve"> Hadramout</t>
  </si>
  <si>
    <t>Al-Mukalla</t>
  </si>
  <si>
    <t>المكلا</t>
  </si>
  <si>
    <t xml:space="preserve">حضرموت </t>
  </si>
  <si>
    <t>Al-Hodeidah</t>
  </si>
  <si>
    <t>الحديدة</t>
  </si>
  <si>
    <t>Hajjah</t>
  </si>
  <si>
    <t>حجة</t>
  </si>
  <si>
    <t>Al-Jawf</t>
  </si>
  <si>
    <t>الجوف</t>
  </si>
  <si>
    <t>Taiz</t>
  </si>
  <si>
    <t>تعز</t>
  </si>
  <si>
    <t>Al-Baida</t>
  </si>
  <si>
    <t>البيضاء</t>
  </si>
  <si>
    <t>Sana'a City</t>
  </si>
  <si>
    <t>أمانة العاصمة</t>
  </si>
  <si>
    <t>Abyan</t>
  </si>
  <si>
    <t>أبين</t>
  </si>
  <si>
    <t xml:space="preserve"> Ibb</t>
  </si>
  <si>
    <t>إب</t>
  </si>
  <si>
    <t>Total</t>
  </si>
  <si>
    <t>Females</t>
  </si>
  <si>
    <t>Males</t>
  </si>
  <si>
    <t>المحا فظات</t>
  </si>
  <si>
    <t>Governorates</t>
  </si>
  <si>
    <t>اجمالي</t>
  </si>
  <si>
    <t>إناث</t>
  </si>
  <si>
    <t xml:space="preserve">ذكور </t>
  </si>
  <si>
    <t>year</t>
  </si>
  <si>
    <t xml:space="preserve">السنة </t>
  </si>
  <si>
    <t>Table No. (1)   Number of Beneficiaries from the Social Welfare Fund by type at the level of Governorate : 2013 - 2018</t>
  </si>
  <si>
    <t>جدول رقم (1)  عدد المستفيدين من صندوق الرعاية الاجتماعية حسب النوع على مستوى المحافظة خلال الفترة  2013-2018 م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</si>
</sst>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$&quot;#,##0_);[Red]\(&quot;$&quot;#,##0\)"/>
    <numFmt numFmtId="165" formatCode="_-&quot;ر.س.&quot;\ * #,##0_-;_-&quot;ر.س.&quot;\ * #,##0\-;_-&quot;ر.س.&quot;\ * &quot;-&quot;_-;_-@_-"/>
    <numFmt numFmtId="166" formatCode="_-&quot;ر.س.&quot;\ * #,##0.00_-;_-&quot;ر.س.&quot;\ * #,##0.00\-;_-&quot;ر.س.&quot;\ * &quot;-&quot;??_-;_-@_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 style="dashed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2" fillId="2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2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2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32" fillId="2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2" fillId="2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2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34" borderId="1" applyNumberFormat="0" applyAlignment="0" applyProtection="0"/>
    <xf numFmtId="0" fontId="12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9" fillId="0" borderId="6" applyNumberFormat="0" applyFill="0" applyAlignment="0" applyProtection="0"/>
    <xf numFmtId="0" fontId="20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4" borderId="7" applyNumberFormat="0" applyFont="0" applyAlignment="0" applyProtection="0"/>
    <xf numFmtId="0" fontId="21" fillId="3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3" fillId="36" borderId="10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34" fillId="37" borderId="1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35" fillId="0" borderId="12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2" fillId="3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2" fillId="3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2" fillId="4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32" fillId="4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32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2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6" fillId="4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7" fillId="36" borderId="1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11" fillId="34" borderId="1" applyNumberFormat="0" applyAlignment="0" applyProtection="0"/>
    <xf numFmtId="0" fontId="38" fillId="45" borderId="13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12" fillId="35" borderId="2" applyNumberFormat="0" applyAlignment="0" applyProtection="0"/>
    <xf numFmtId="0" fontId="39" fillId="0" borderId="14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0" fillId="46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24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3" fillId="0" borderId="16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4" fillId="0" borderId="17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47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0" fillId="48" borderId="18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49" borderId="0" xfId="129" applyFont="1" applyFill="1">
      <alignment/>
      <protection/>
    </xf>
    <xf numFmtId="3" fontId="3" fillId="49" borderId="0" xfId="129" applyNumberFormat="1" applyFont="1" applyFill="1">
      <alignment/>
      <protection/>
    </xf>
    <xf numFmtId="0" fontId="3" fillId="49" borderId="0" xfId="129" applyFont="1" applyFill="1" applyAlignment="1">
      <alignment vertical="top" wrapText="1"/>
      <protection/>
    </xf>
    <xf numFmtId="0" fontId="4" fillId="49" borderId="0" xfId="129" applyFont="1" applyFill="1" applyAlignment="1">
      <alignment vertical="top" wrapText="1"/>
      <protection/>
    </xf>
    <xf numFmtId="3" fontId="4" fillId="49" borderId="19" xfId="140" applyNumberFormat="1" applyFont="1" applyFill="1" applyBorder="1" applyAlignment="1">
      <alignment horizontal="center" vertical="center"/>
      <protection/>
    </xf>
    <xf numFmtId="3" fontId="4" fillId="49" borderId="20" xfId="140" applyNumberFormat="1" applyFont="1" applyFill="1" applyBorder="1" applyAlignment="1">
      <alignment horizontal="center" vertical="center"/>
      <protection/>
    </xf>
    <xf numFmtId="3" fontId="4" fillId="49" borderId="21" xfId="140" applyNumberFormat="1" applyFont="1" applyFill="1" applyBorder="1" applyAlignment="1">
      <alignment horizontal="center" vertical="center"/>
      <protection/>
    </xf>
    <xf numFmtId="3" fontId="4" fillId="49" borderId="22" xfId="140" applyNumberFormat="1" applyFont="1" applyFill="1" applyBorder="1" applyAlignment="1">
      <alignment horizontal="center" vertical="center"/>
      <protection/>
    </xf>
    <xf numFmtId="0" fontId="3" fillId="49" borderId="22" xfId="129" applyFont="1" applyFill="1" applyBorder="1" applyAlignment="1">
      <alignment horizontal="left" vertical="center" wrapText="1" indent="1"/>
      <protection/>
    </xf>
    <xf numFmtId="3" fontId="4" fillId="49" borderId="22" xfId="139" applyNumberFormat="1" applyFont="1" applyFill="1" applyBorder="1" applyAlignment="1">
      <alignment horizontal="right" vertical="center" indent="1"/>
      <protection/>
    </xf>
    <xf numFmtId="3" fontId="4" fillId="49" borderId="23" xfId="140" applyNumberFormat="1" applyFont="1" applyFill="1" applyBorder="1" applyAlignment="1">
      <alignment horizontal="center" vertical="center"/>
      <protection/>
    </xf>
    <xf numFmtId="3" fontId="4" fillId="49" borderId="24" xfId="140" applyNumberFormat="1" applyFont="1" applyFill="1" applyBorder="1" applyAlignment="1">
      <alignment horizontal="center" vertical="center"/>
      <protection/>
    </xf>
    <xf numFmtId="3" fontId="3" fillId="49" borderId="25" xfId="138" applyNumberFormat="1" applyFont="1" applyFill="1" applyBorder="1" applyAlignment="1">
      <alignment horizontal="left"/>
      <protection/>
    </xf>
    <xf numFmtId="3" fontId="3" fillId="49" borderId="25" xfId="140" applyNumberFormat="1" applyFont="1" applyFill="1" applyBorder="1" applyAlignment="1">
      <alignment horizontal="center"/>
      <protection/>
    </xf>
    <xf numFmtId="3" fontId="3" fillId="49" borderId="25" xfId="140" applyNumberFormat="1" applyFont="1" applyFill="1" applyBorder="1" applyAlignment="1">
      <alignment horizontal="right" readingOrder="2"/>
      <protection/>
    </xf>
    <xf numFmtId="0" fontId="3" fillId="49" borderId="0" xfId="137" applyFont="1" applyFill="1" applyAlignment="1">
      <alignment horizontal="left" vertical="center"/>
      <protection/>
    </xf>
    <xf numFmtId="0" fontId="3" fillId="49" borderId="0" xfId="137" applyFont="1" applyFill="1" applyAlignment="1">
      <alignment horizontal="center" vertical="center"/>
      <protection/>
    </xf>
    <xf numFmtId="0" fontId="8" fillId="49" borderId="0" xfId="137" applyFont="1" applyFill="1" applyAlignment="1">
      <alignment horizontal="center" vertical="center" wrapText="1"/>
      <protection/>
    </xf>
    <xf numFmtId="3" fontId="7" fillId="49" borderId="0" xfId="140" applyNumberFormat="1" applyFont="1" applyFill="1" applyBorder="1" applyAlignment="1">
      <alignment horizontal="center" vertical="center"/>
      <protection/>
    </xf>
    <xf numFmtId="3" fontId="4" fillId="49" borderId="26" xfId="140" applyNumberFormat="1" applyFont="1" applyFill="1" applyBorder="1" applyAlignment="1">
      <alignment horizontal="left" vertical="center"/>
      <protection/>
    </xf>
    <xf numFmtId="3" fontId="4" fillId="49" borderId="27" xfId="140" applyNumberFormat="1" applyFont="1" applyFill="1" applyBorder="1" applyAlignment="1">
      <alignment horizontal="left" vertical="center"/>
      <protection/>
    </xf>
    <xf numFmtId="3" fontId="4" fillId="49" borderId="28" xfId="140" applyNumberFormat="1" applyFont="1" applyFill="1" applyBorder="1" applyAlignment="1">
      <alignment horizontal="left" vertical="center"/>
      <protection/>
    </xf>
    <xf numFmtId="3" fontId="4" fillId="49" borderId="29" xfId="140" applyNumberFormat="1" applyFont="1" applyFill="1" applyBorder="1" applyAlignment="1">
      <alignment horizontal="left" vertical="center"/>
      <protection/>
    </xf>
    <xf numFmtId="0" fontId="4" fillId="49" borderId="30" xfId="140" applyNumberFormat="1" applyFont="1" applyFill="1" applyBorder="1" applyAlignment="1">
      <alignment horizontal="center" vertical="center"/>
      <protection/>
    </xf>
    <xf numFmtId="0" fontId="4" fillId="49" borderId="31" xfId="140" applyNumberFormat="1" applyFont="1" applyFill="1" applyBorder="1" applyAlignment="1">
      <alignment horizontal="center" vertical="center"/>
      <protection/>
    </xf>
    <xf numFmtId="0" fontId="4" fillId="49" borderId="32" xfId="140" applyNumberFormat="1" applyFont="1" applyFill="1" applyBorder="1" applyAlignment="1">
      <alignment horizontal="center" vertical="center"/>
      <protection/>
    </xf>
    <xf numFmtId="0" fontId="4" fillId="49" borderId="33" xfId="140" applyNumberFormat="1" applyFont="1" applyFill="1" applyBorder="1" applyAlignment="1">
      <alignment horizontal="center" vertical="center"/>
      <protection/>
    </xf>
    <xf numFmtId="3" fontId="6" fillId="49" borderId="26" xfId="140" applyNumberFormat="1" applyFont="1" applyFill="1" applyBorder="1" applyAlignment="1">
      <alignment horizontal="right" vertical="center"/>
      <protection/>
    </xf>
    <xf numFmtId="3" fontId="6" fillId="49" borderId="27" xfId="140" applyNumberFormat="1" applyFont="1" applyFill="1" applyBorder="1" applyAlignment="1">
      <alignment horizontal="right" vertical="center"/>
      <protection/>
    </xf>
    <xf numFmtId="3" fontId="6" fillId="49" borderId="28" xfId="140" applyNumberFormat="1" applyFont="1" applyFill="1" applyBorder="1" applyAlignment="1">
      <alignment horizontal="left"/>
      <protection/>
    </xf>
    <xf numFmtId="3" fontId="6" fillId="49" borderId="29" xfId="140" applyNumberFormat="1" applyFont="1" applyFill="1" applyBorder="1" applyAlignment="1">
      <alignment horizontal="left"/>
      <protection/>
    </xf>
    <xf numFmtId="3" fontId="6" fillId="49" borderId="34" xfId="140" applyNumberFormat="1" applyFont="1" applyFill="1" applyBorder="1" applyAlignment="1">
      <alignment horizontal="left"/>
      <protection/>
    </xf>
    <xf numFmtId="3" fontId="6" fillId="49" borderId="35" xfId="140" applyNumberFormat="1" applyFont="1" applyFill="1" applyBorder="1" applyAlignment="1">
      <alignment horizontal="left"/>
      <protection/>
    </xf>
    <xf numFmtId="3" fontId="4" fillId="49" borderId="34" xfId="140" applyNumberFormat="1" applyFont="1" applyFill="1" applyBorder="1" applyAlignment="1">
      <alignment horizontal="right" vertical="center"/>
      <protection/>
    </xf>
    <xf numFmtId="3" fontId="4" fillId="49" borderId="35" xfId="140" applyNumberFormat="1" applyFont="1" applyFill="1" applyBorder="1" applyAlignment="1">
      <alignment horizontal="right" vertical="center"/>
      <protection/>
    </xf>
    <xf numFmtId="3" fontId="4" fillId="49" borderId="23" xfId="140" applyNumberFormat="1" applyFont="1" applyFill="1" applyBorder="1" applyAlignment="1">
      <alignment horizontal="right" vertical="center" wrapText="1" indent="1"/>
      <protection/>
    </xf>
    <xf numFmtId="3" fontId="3" fillId="49" borderId="23" xfId="140" applyNumberFormat="1" applyFont="1" applyFill="1" applyBorder="1" applyAlignment="1">
      <alignment horizontal="left" vertical="center" wrapText="1" indent="1"/>
      <protection/>
    </xf>
    <xf numFmtId="3" fontId="4" fillId="49" borderId="22" xfId="140" applyNumberFormat="1" applyFont="1" applyFill="1" applyBorder="1" applyAlignment="1">
      <alignment horizontal="right" vertical="center" wrapText="1" indent="1"/>
      <protection/>
    </xf>
    <xf numFmtId="3" fontId="3" fillId="49" borderId="22" xfId="140" applyNumberFormat="1" applyFont="1" applyFill="1" applyBorder="1" applyAlignment="1">
      <alignment horizontal="left" vertical="center" wrapText="1" indent="1"/>
      <protection/>
    </xf>
    <xf numFmtId="3" fontId="3" fillId="49" borderId="22" xfId="140" applyNumberFormat="1" applyFont="1" applyFill="1" applyBorder="1" applyAlignment="1">
      <alignment horizontal="center" vertical="center" wrapText="1"/>
      <protection/>
    </xf>
    <xf numFmtId="3" fontId="4" fillId="49" borderId="36" xfId="140" applyNumberFormat="1" applyFont="1" applyFill="1" applyBorder="1" applyAlignment="1">
      <alignment horizontal="right" vertical="top" wrapText="1"/>
      <protection/>
    </xf>
    <xf numFmtId="3" fontId="6" fillId="49" borderId="36" xfId="140" applyNumberFormat="1" applyFont="1" applyFill="1" applyBorder="1" applyAlignment="1">
      <alignment horizontal="left" vertical="top" wrapText="1"/>
      <protection/>
    </xf>
    <xf numFmtId="0" fontId="4" fillId="49" borderId="0" xfId="129" applyFont="1" applyFill="1" applyAlignment="1">
      <alignment horizontal="right" vertical="top" wrapText="1" readingOrder="2"/>
      <protection/>
    </xf>
    <xf numFmtId="0" fontId="3" fillId="49" borderId="0" xfId="129" applyFont="1" applyFill="1" applyAlignment="1">
      <alignment horizontal="left" vertical="top" wrapText="1"/>
      <protection/>
    </xf>
    <xf numFmtId="3" fontId="4" fillId="49" borderId="21" xfId="140" applyNumberFormat="1" applyFont="1" applyFill="1" applyBorder="1" applyAlignment="1">
      <alignment horizontal="right" vertical="center" wrapText="1" indent="1"/>
      <protection/>
    </xf>
    <xf numFmtId="3" fontId="3" fillId="49" borderId="21" xfId="140" applyNumberFormat="1" applyFont="1" applyFill="1" applyBorder="1" applyAlignment="1">
      <alignment horizontal="left" vertical="center" wrapText="1" indent="1"/>
      <protection/>
    </xf>
    <xf numFmtId="3" fontId="4" fillId="49" borderId="19" xfId="140" applyNumberFormat="1" applyFont="1" applyFill="1" applyBorder="1" applyAlignment="1">
      <alignment horizontal="right" vertical="center" wrapText="1" indent="1"/>
      <protection/>
    </xf>
    <xf numFmtId="3" fontId="3" fillId="49" borderId="19" xfId="140" applyNumberFormat="1" applyFont="1" applyFill="1" applyBorder="1" applyAlignment="1">
      <alignment horizontal="left" vertical="center" wrapText="1" indent="1"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2 2" xfId="23"/>
    <cellStyle name="20% - تمييز1 3" xfId="24"/>
    <cellStyle name="20% - تمييز2" xfId="25"/>
    <cellStyle name="20% - تمييز2 2" xfId="26"/>
    <cellStyle name="20% - تمييز2 2 2" xfId="27"/>
    <cellStyle name="20% - تمييز2 3" xfId="28"/>
    <cellStyle name="20% - تمييز3" xfId="29"/>
    <cellStyle name="20% - تمييز3 2" xfId="30"/>
    <cellStyle name="20% - تمييز3 2 2" xfId="31"/>
    <cellStyle name="20% - تمييز3 3" xfId="32"/>
    <cellStyle name="20% - تمييز4" xfId="33"/>
    <cellStyle name="20% - تمييز4 2" xfId="34"/>
    <cellStyle name="20% - تمييز4 2 2" xfId="35"/>
    <cellStyle name="20% - تمييز4 3" xfId="36"/>
    <cellStyle name="20% - تمييز5" xfId="37"/>
    <cellStyle name="20% - تمييز5 2" xfId="38"/>
    <cellStyle name="20% - تمييز5 2 2" xfId="39"/>
    <cellStyle name="20% - تمييز5 3" xfId="40"/>
    <cellStyle name="20% - تمييز6" xfId="41"/>
    <cellStyle name="20% - تمييز6 2" xfId="42"/>
    <cellStyle name="20% - تمييز6 2 2" xfId="43"/>
    <cellStyle name="20% - تمييز6 3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تمييز1" xfId="51"/>
    <cellStyle name="40% - تمييز1 2" xfId="52"/>
    <cellStyle name="40% - تمييز1 2 2" xfId="53"/>
    <cellStyle name="40% - تمييز1 3" xfId="54"/>
    <cellStyle name="40% - تمييز2" xfId="55"/>
    <cellStyle name="40% - تمييز2 2" xfId="56"/>
    <cellStyle name="40% - تمييز2 2 2" xfId="57"/>
    <cellStyle name="40% - تمييز2 3" xfId="58"/>
    <cellStyle name="40% - تمييز3" xfId="59"/>
    <cellStyle name="40% - تمييز3 2" xfId="60"/>
    <cellStyle name="40% - تمييز3 2 2" xfId="61"/>
    <cellStyle name="40% - تمييز3 3" xfId="62"/>
    <cellStyle name="40% - تمييز4" xfId="63"/>
    <cellStyle name="40% - تمييز4 2" xfId="64"/>
    <cellStyle name="40% - تمييز4 2 2" xfId="65"/>
    <cellStyle name="40% - تمييز4 3" xfId="66"/>
    <cellStyle name="40% - تمييز5" xfId="67"/>
    <cellStyle name="40% - تمييز5 2" xfId="68"/>
    <cellStyle name="40% - تمييز5 2 2" xfId="69"/>
    <cellStyle name="40% - تمييز5 3" xfId="70"/>
    <cellStyle name="40% - تمييز6" xfId="71"/>
    <cellStyle name="40% - تمييز6 2" xfId="72"/>
    <cellStyle name="40% - تمييز6 2 2" xfId="73"/>
    <cellStyle name="40% - تمييز6 3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تمييز1" xfId="81"/>
    <cellStyle name="60% - تمييز1 2" xfId="82"/>
    <cellStyle name="60% - تمييز1 2 2" xfId="83"/>
    <cellStyle name="60% - تمييز1 3" xfId="84"/>
    <cellStyle name="60% - تمييز2" xfId="85"/>
    <cellStyle name="60% - تمييز2 2" xfId="86"/>
    <cellStyle name="60% - تمييز2 2 2" xfId="87"/>
    <cellStyle name="60% - تمييز2 3" xfId="88"/>
    <cellStyle name="60% - تمييز3" xfId="89"/>
    <cellStyle name="60% - تمييز3 2" xfId="90"/>
    <cellStyle name="60% - تمييز3 2 2" xfId="91"/>
    <cellStyle name="60% - تمييز3 3" xfId="92"/>
    <cellStyle name="60% - تمييز4" xfId="93"/>
    <cellStyle name="60% - تمييز4 2" xfId="94"/>
    <cellStyle name="60% - تمييز4 2 2" xfId="95"/>
    <cellStyle name="60% - تمييز4 3" xfId="96"/>
    <cellStyle name="60% - تمييز5" xfId="97"/>
    <cellStyle name="60% - تمييز5 2" xfId="98"/>
    <cellStyle name="60% - تمييز5 2 2" xfId="99"/>
    <cellStyle name="60% - تمييز5 3" xfId="100"/>
    <cellStyle name="60% - تمييز6" xfId="101"/>
    <cellStyle name="60% - تمييز6 2" xfId="102"/>
    <cellStyle name="60% - تمييز6 2 2" xfId="103"/>
    <cellStyle name="60% - تمييز6 3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Calculation" xfId="112"/>
    <cellStyle name="Check Cell" xfId="113"/>
    <cellStyle name="Comma" xfId="114"/>
    <cellStyle name="Comma [0]" xfId="115"/>
    <cellStyle name="Comma 2" xfId="116"/>
    <cellStyle name="Comma 3" xfId="117"/>
    <cellStyle name="Currency" xfId="118"/>
    <cellStyle name="Currency [0]" xfId="119"/>
    <cellStyle name="Explanatory Text" xfId="120"/>
    <cellStyle name="Good" xfId="121"/>
    <cellStyle name="Heading 1" xfId="122"/>
    <cellStyle name="Heading 2" xfId="123"/>
    <cellStyle name="Heading 3" xfId="124"/>
    <cellStyle name="Heading 4" xfId="125"/>
    <cellStyle name="Input" xfId="126"/>
    <cellStyle name="Linked Cell" xfId="127"/>
    <cellStyle name="Neutral" xfId="128"/>
    <cellStyle name="Normal 2" xfId="129"/>
    <cellStyle name="Normal 2 2" xfId="130"/>
    <cellStyle name="Normal 2 3" xfId="131"/>
    <cellStyle name="Normal 3 2" xfId="132"/>
    <cellStyle name="Normal 3 3" xfId="133"/>
    <cellStyle name="Normal 4 2" xfId="134"/>
    <cellStyle name="Normal 4 3" xfId="135"/>
    <cellStyle name="Normal 5 2" xfId="136"/>
    <cellStyle name="Normal_تانفقات" xfId="137"/>
    <cellStyle name="Normal_صندوق الرعاية الاجتماعية 2" xfId="138"/>
    <cellStyle name="Normal_فصل التعليم الجديد 2" xfId="139"/>
    <cellStyle name="Normal_ورقة1" xfId="140"/>
    <cellStyle name="Note" xfId="141"/>
    <cellStyle name="Output" xfId="142"/>
    <cellStyle name="Percent" xfId="143"/>
    <cellStyle name="Title" xfId="144"/>
    <cellStyle name="Total" xfId="145"/>
    <cellStyle name="Warning Text" xfId="146"/>
    <cellStyle name="إخراج" xfId="147"/>
    <cellStyle name="إخراج 2" xfId="148"/>
    <cellStyle name="إخراج 2 2" xfId="149"/>
    <cellStyle name="إخراج 3" xfId="150"/>
    <cellStyle name="إدخال" xfId="151"/>
    <cellStyle name="إدخال 2" xfId="152"/>
    <cellStyle name="إدخال 2 2" xfId="153"/>
    <cellStyle name="إدخال 3" xfId="154"/>
    <cellStyle name="الإجمالي" xfId="155"/>
    <cellStyle name="الإجمالي 2" xfId="156"/>
    <cellStyle name="الإجمالي 2 2" xfId="157"/>
    <cellStyle name="الإجمالي 3" xfId="158"/>
    <cellStyle name="تمييز1" xfId="159"/>
    <cellStyle name="تمييز1 2" xfId="160"/>
    <cellStyle name="تمييز1 2 2" xfId="161"/>
    <cellStyle name="تمييز1 3" xfId="162"/>
    <cellStyle name="تمييز2" xfId="163"/>
    <cellStyle name="تمييز2 2" xfId="164"/>
    <cellStyle name="تمييز2 2 2" xfId="165"/>
    <cellStyle name="تمييز2 3" xfId="166"/>
    <cellStyle name="تمييز3" xfId="167"/>
    <cellStyle name="تمييز3 2" xfId="168"/>
    <cellStyle name="تمييز3 2 2" xfId="169"/>
    <cellStyle name="تمييز3 3" xfId="170"/>
    <cellStyle name="تمييز4" xfId="171"/>
    <cellStyle name="تمييز4 2" xfId="172"/>
    <cellStyle name="تمييز4 2 2" xfId="173"/>
    <cellStyle name="تمييز4 3" xfId="174"/>
    <cellStyle name="تمييز5" xfId="175"/>
    <cellStyle name="تمييز5 2" xfId="176"/>
    <cellStyle name="تمييز5 2 2" xfId="177"/>
    <cellStyle name="تمييز5 3" xfId="178"/>
    <cellStyle name="تمييز6" xfId="179"/>
    <cellStyle name="تمييز6 2" xfId="180"/>
    <cellStyle name="تمييز6 2 2" xfId="181"/>
    <cellStyle name="تمييز6 3" xfId="182"/>
    <cellStyle name="جيد" xfId="183"/>
    <cellStyle name="جيد 2" xfId="184"/>
    <cellStyle name="جيد 2 2" xfId="185"/>
    <cellStyle name="جيد 3" xfId="186"/>
    <cellStyle name="حساب" xfId="187"/>
    <cellStyle name="حساب 2" xfId="188"/>
    <cellStyle name="حساب 2 2" xfId="189"/>
    <cellStyle name="حساب 3" xfId="190"/>
    <cellStyle name="خلية تدقيق" xfId="191"/>
    <cellStyle name="خلية تدقيق 2" xfId="192"/>
    <cellStyle name="خلية تدقيق 2 2" xfId="193"/>
    <cellStyle name="خلية تدقيق 3" xfId="194"/>
    <cellStyle name="خلية مرتبطة" xfId="195"/>
    <cellStyle name="خلية مرتبطة 2" xfId="196"/>
    <cellStyle name="خلية مرتبطة 2 2" xfId="197"/>
    <cellStyle name="خلية مرتبطة 3" xfId="198"/>
    <cellStyle name="سيئ" xfId="199"/>
    <cellStyle name="سيئ 2" xfId="200"/>
    <cellStyle name="سيئ 2 2" xfId="201"/>
    <cellStyle name="سيئ 3" xfId="202"/>
    <cellStyle name="عادي_INDICATO" xfId="203"/>
    <cellStyle name="عملة [0]_pasports" xfId="204"/>
    <cellStyle name="عملة_pasports" xfId="205"/>
    <cellStyle name="عنوان" xfId="206"/>
    <cellStyle name="عنوان 1" xfId="207"/>
    <cellStyle name="عنوان 1 2" xfId="208"/>
    <cellStyle name="عنوان 1 2 2" xfId="209"/>
    <cellStyle name="عنوان 1 3" xfId="210"/>
    <cellStyle name="عنوان 2" xfId="211"/>
    <cellStyle name="عنوان 2 2" xfId="212"/>
    <cellStyle name="عنوان 2 2 2" xfId="213"/>
    <cellStyle name="عنوان 2 3" xfId="214"/>
    <cellStyle name="عنوان 3" xfId="215"/>
    <cellStyle name="عنوان 3 2" xfId="216"/>
    <cellStyle name="عنوان 3 2 2" xfId="217"/>
    <cellStyle name="عنوان 3 3" xfId="218"/>
    <cellStyle name="عنوان 4" xfId="219"/>
    <cellStyle name="عنوان 4 2" xfId="220"/>
    <cellStyle name="عنوان 4 2 2" xfId="221"/>
    <cellStyle name="عنوان 4 3" xfId="222"/>
    <cellStyle name="عنوان 5" xfId="223"/>
    <cellStyle name="عنوان 5 2" xfId="224"/>
    <cellStyle name="عنوان 6" xfId="225"/>
    <cellStyle name="فاصلة [0]_pasports" xfId="226"/>
    <cellStyle name="فاصلة_pasports" xfId="227"/>
    <cellStyle name="محايد" xfId="228"/>
    <cellStyle name="محايد 2" xfId="229"/>
    <cellStyle name="محايد 2 2" xfId="230"/>
    <cellStyle name="محايد 3" xfId="231"/>
    <cellStyle name="ملاحظة" xfId="232"/>
    <cellStyle name="ملاحظة 2" xfId="233"/>
    <cellStyle name="ملاحظة 2 2" xfId="234"/>
    <cellStyle name="ملاحظة 3" xfId="235"/>
    <cellStyle name="نص تحذير" xfId="236"/>
    <cellStyle name="نص تحذير 2" xfId="237"/>
    <cellStyle name="نص تحذير 2 2" xfId="238"/>
    <cellStyle name="نص تحذير 3" xfId="239"/>
    <cellStyle name="نص توضيحي" xfId="240"/>
    <cellStyle name="نص توضيحي 2" xfId="241"/>
    <cellStyle name="نص توضيحي 2 2" xfId="242"/>
    <cellStyle name="نص توضيحي 3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2</xdr:col>
      <xdr:colOff>428625</xdr:colOff>
      <xdr:row>6</xdr:row>
      <xdr:rowOff>276225</xdr:rowOff>
    </xdr:to>
    <xdr:sp>
      <xdr:nvSpPr>
        <xdr:cNvPr id="1" name="Line 1"/>
        <xdr:cNvSpPr>
          <a:spLocks/>
        </xdr:cNvSpPr>
      </xdr:nvSpPr>
      <xdr:spPr>
        <a:xfrm flipH="1">
          <a:off x="333375" y="1276350"/>
          <a:ext cx="10191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3</xdr:row>
      <xdr:rowOff>142875</xdr:rowOff>
    </xdr:from>
    <xdr:to>
      <xdr:col>23</xdr:col>
      <xdr:colOff>28575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2287250" y="1228725"/>
          <a:ext cx="14001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28575</xdr:rowOff>
    </xdr:from>
    <xdr:to>
      <xdr:col>24</xdr:col>
      <xdr:colOff>0</xdr:colOff>
      <xdr:row>6</xdr:row>
      <xdr:rowOff>238125</xdr:rowOff>
    </xdr:to>
    <xdr:sp>
      <xdr:nvSpPr>
        <xdr:cNvPr id="3" name="Line 1"/>
        <xdr:cNvSpPr>
          <a:spLocks/>
        </xdr:cNvSpPr>
      </xdr:nvSpPr>
      <xdr:spPr>
        <a:xfrm flipH="1">
          <a:off x="13839825" y="12763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142875</xdr:rowOff>
    </xdr:from>
    <xdr:to>
      <xdr:col>24</xdr:col>
      <xdr:colOff>0</xdr:colOff>
      <xdr:row>7</xdr:row>
      <xdr:rowOff>0</xdr:rowOff>
    </xdr:to>
    <xdr:sp>
      <xdr:nvSpPr>
        <xdr:cNvPr id="4" name="Line 2"/>
        <xdr:cNvSpPr>
          <a:spLocks/>
        </xdr:cNvSpPr>
      </xdr:nvSpPr>
      <xdr:spPr>
        <a:xfrm flipH="1" flipV="1">
          <a:off x="13839825" y="12287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28575</xdr:rowOff>
    </xdr:from>
    <xdr:to>
      <xdr:col>24</xdr:col>
      <xdr:colOff>0</xdr:colOff>
      <xdr:row>6</xdr:row>
      <xdr:rowOff>238125</xdr:rowOff>
    </xdr:to>
    <xdr:sp>
      <xdr:nvSpPr>
        <xdr:cNvPr id="5" name="Line 1"/>
        <xdr:cNvSpPr>
          <a:spLocks/>
        </xdr:cNvSpPr>
      </xdr:nvSpPr>
      <xdr:spPr>
        <a:xfrm flipH="1">
          <a:off x="13839825" y="12763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142875</xdr:rowOff>
    </xdr:from>
    <xdr:to>
      <xdr:col>24</xdr:col>
      <xdr:colOff>0</xdr:colOff>
      <xdr:row>7</xdr:row>
      <xdr:rowOff>0</xdr:rowOff>
    </xdr:to>
    <xdr:sp>
      <xdr:nvSpPr>
        <xdr:cNvPr id="6" name="Line 2"/>
        <xdr:cNvSpPr>
          <a:spLocks/>
        </xdr:cNvSpPr>
      </xdr:nvSpPr>
      <xdr:spPr>
        <a:xfrm flipH="1" flipV="1">
          <a:off x="13839825" y="12287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9"/>
  <sheetViews>
    <sheetView rightToLeft="1" tabSelected="1" zoomScale="70" zoomScaleNormal="70" zoomScaleSheetLayoutView="70" zoomScalePageLayoutView="0" workbookViewId="0" topLeftCell="A1">
      <selection activeCell="B2" sqref="B2:W2"/>
    </sheetView>
  </sheetViews>
  <sheetFormatPr defaultColWidth="9.140625" defaultRowHeight="15"/>
  <cols>
    <col min="1" max="1" width="4.8515625" style="1" customWidth="1"/>
    <col min="2" max="2" width="9.00390625" style="1" customWidth="1"/>
    <col min="3" max="3" width="7.421875" style="1" customWidth="1"/>
    <col min="4" max="5" width="8.7109375" style="1" customWidth="1"/>
    <col min="6" max="6" width="9.57421875" style="1" customWidth="1"/>
    <col min="7" max="8" width="8.140625" style="1" customWidth="1"/>
    <col min="9" max="9" width="9.57421875" style="1" customWidth="1"/>
    <col min="10" max="10" width="8.57421875" style="1" customWidth="1"/>
    <col min="11" max="11" width="8.140625" style="1" customWidth="1"/>
    <col min="12" max="12" width="9.8515625" style="1" customWidth="1"/>
    <col min="13" max="17" width="9.00390625" style="1" customWidth="1"/>
    <col min="18" max="18" width="10.00390625" style="1" bestFit="1" customWidth="1"/>
    <col min="19" max="20" width="9.00390625" style="1" customWidth="1"/>
    <col min="21" max="21" width="10.140625" style="1" customWidth="1"/>
    <col min="22" max="22" width="11.140625" style="1" customWidth="1"/>
    <col min="23" max="23" width="9.8515625" style="1" customWidth="1"/>
    <col min="24" max="24" width="2.7109375" style="1" customWidth="1"/>
    <col min="25" max="16384" width="9.00390625" style="1" customWidth="1"/>
  </cols>
  <sheetData>
    <row r="1" spans="2:23" ht="41.2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6"/>
    </row>
    <row r="2" spans="2:23" ht="24.75" customHeight="1">
      <c r="B2" s="18" t="s">
        <v>63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2:23" ht="19.5" customHeight="1">
      <c r="B3" s="19" t="s">
        <v>62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2:23" ht="12.75">
      <c r="B4" s="15"/>
      <c r="C4" s="15"/>
      <c r="D4" s="15"/>
      <c r="E4" s="15"/>
      <c r="F4" s="1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3"/>
    </row>
    <row r="5" spans="2:23" ht="30" customHeight="1">
      <c r="B5" s="20" t="s">
        <v>61</v>
      </c>
      <c r="C5" s="21"/>
      <c r="D5" s="24">
        <v>2013</v>
      </c>
      <c r="E5" s="25"/>
      <c r="F5" s="26"/>
      <c r="G5" s="24">
        <v>2014</v>
      </c>
      <c r="H5" s="25"/>
      <c r="I5" s="26"/>
      <c r="J5" s="24">
        <v>2015</v>
      </c>
      <c r="K5" s="25"/>
      <c r="L5" s="26"/>
      <c r="M5" s="24">
        <v>2016</v>
      </c>
      <c r="N5" s="25"/>
      <c r="O5" s="26"/>
      <c r="P5" s="27">
        <v>2017</v>
      </c>
      <c r="Q5" s="27"/>
      <c r="R5" s="27"/>
      <c r="S5" s="27">
        <v>2018</v>
      </c>
      <c r="T5" s="27"/>
      <c r="U5" s="27"/>
      <c r="V5" s="28" t="s">
        <v>60</v>
      </c>
      <c r="W5" s="29"/>
    </row>
    <row r="6" spans="2:23" ht="22.5" customHeight="1">
      <c r="B6" s="22"/>
      <c r="C6" s="23"/>
      <c r="D6" s="12" t="s">
        <v>59</v>
      </c>
      <c r="E6" s="12" t="s">
        <v>58</v>
      </c>
      <c r="F6" s="12" t="s">
        <v>57</v>
      </c>
      <c r="G6" s="12" t="s">
        <v>59</v>
      </c>
      <c r="H6" s="12" t="s">
        <v>58</v>
      </c>
      <c r="I6" s="12" t="s">
        <v>57</v>
      </c>
      <c r="J6" s="12" t="s">
        <v>59</v>
      </c>
      <c r="K6" s="12" t="s">
        <v>58</v>
      </c>
      <c r="L6" s="12" t="s">
        <v>57</v>
      </c>
      <c r="M6" s="12" t="s">
        <v>59</v>
      </c>
      <c r="N6" s="12" t="s">
        <v>58</v>
      </c>
      <c r="O6" s="12" t="s">
        <v>57</v>
      </c>
      <c r="P6" s="12" t="s">
        <v>59</v>
      </c>
      <c r="Q6" s="12" t="s">
        <v>58</v>
      </c>
      <c r="R6" s="12" t="s">
        <v>57</v>
      </c>
      <c r="S6" s="12" t="s">
        <v>59</v>
      </c>
      <c r="T6" s="12" t="s">
        <v>58</v>
      </c>
      <c r="U6" s="12" t="s">
        <v>57</v>
      </c>
      <c r="V6" s="30" t="s">
        <v>56</v>
      </c>
      <c r="W6" s="31"/>
    </row>
    <row r="7" spans="2:23" ht="22.5" customHeight="1">
      <c r="B7" s="34" t="s">
        <v>55</v>
      </c>
      <c r="C7" s="35"/>
      <c r="D7" s="5" t="s">
        <v>54</v>
      </c>
      <c r="E7" s="5" t="s">
        <v>53</v>
      </c>
      <c r="F7" s="5" t="s">
        <v>52</v>
      </c>
      <c r="G7" s="5" t="s">
        <v>54</v>
      </c>
      <c r="H7" s="5" t="s">
        <v>53</v>
      </c>
      <c r="I7" s="5" t="s">
        <v>52</v>
      </c>
      <c r="J7" s="5" t="s">
        <v>54</v>
      </c>
      <c r="K7" s="5" t="s">
        <v>53</v>
      </c>
      <c r="L7" s="5" t="s">
        <v>52</v>
      </c>
      <c r="M7" s="5" t="s">
        <v>54</v>
      </c>
      <c r="N7" s="5" t="s">
        <v>53</v>
      </c>
      <c r="O7" s="5" t="s">
        <v>52</v>
      </c>
      <c r="P7" s="5" t="s">
        <v>54</v>
      </c>
      <c r="Q7" s="5" t="s">
        <v>53</v>
      </c>
      <c r="R7" s="5" t="s">
        <v>52</v>
      </c>
      <c r="S7" s="5" t="s">
        <v>54</v>
      </c>
      <c r="T7" s="5" t="s">
        <v>53</v>
      </c>
      <c r="U7" s="5" t="s">
        <v>52</v>
      </c>
      <c r="V7" s="32"/>
      <c r="W7" s="33"/>
    </row>
    <row r="8" spans="2:23" ht="27.75" customHeight="1">
      <c r="B8" s="36" t="s">
        <v>51</v>
      </c>
      <c r="C8" s="36"/>
      <c r="D8" s="11">
        <v>81354</v>
      </c>
      <c r="E8" s="11">
        <v>58469</v>
      </c>
      <c r="F8" s="11">
        <v>139823</v>
      </c>
      <c r="G8" s="11">
        <v>81351</v>
      </c>
      <c r="H8" s="11">
        <v>58464</v>
      </c>
      <c r="I8" s="11">
        <v>139815</v>
      </c>
      <c r="J8" s="11">
        <v>81351</v>
      </c>
      <c r="K8" s="11">
        <v>58464</v>
      </c>
      <c r="L8" s="11">
        <f aca="true" t="shared" si="0" ref="L8:L31">SUM(J8:K8)</f>
        <v>139815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119898</v>
      </c>
      <c r="S8" s="11">
        <v>0</v>
      </c>
      <c r="T8" s="11">
        <v>0</v>
      </c>
      <c r="U8" s="11">
        <v>128813</v>
      </c>
      <c r="V8" s="37" t="s">
        <v>50</v>
      </c>
      <c r="W8" s="37"/>
    </row>
    <row r="9" spans="2:23" ht="27.75" customHeight="1">
      <c r="B9" s="38" t="s">
        <v>49</v>
      </c>
      <c r="C9" s="38"/>
      <c r="D9" s="8">
        <v>25420</v>
      </c>
      <c r="E9" s="8">
        <v>24797</v>
      </c>
      <c r="F9" s="8">
        <v>50217</v>
      </c>
      <c r="G9" s="8">
        <v>25421</v>
      </c>
      <c r="H9" s="8">
        <v>24784</v>
      </c>
      <c r="I9" s="8">
        <v>50205</v>
      </c>
      <c r="J9" s="8">
        <v>25421</v>
      </c>
      <c r="K9" s="8">
        <v>24784</v>
      </c>
      <c r="L9" s="8">
        <f t="shared" si="0"/>
        <v>50205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44958</v>
      </c>
      <c r="S9" s="8">
        <v>0</v>
      </c>
      <c r="T9" s="8">
        <v>0</v>
      </c>
      <c r="U9" s="8">
        <v>48911</v>
      </c>
      <c r="V9" s="39" t="s">
        <v>48</v>
      </c>
      <c r="W9" s="39"/>
    </row>
    <row r="10" spans="2:23" ht="27.75" customHeight="1">
      <c r="B10" s="38" t="s">
        <v>47</v>
      </c>
      <c r="C10" s="38"/>
      <c r="D10" s="8">
        <v>38281</v>
      </c>
      <c r="E10" s="8">
        <v>30921</v>
      </c>
      <c r="F10" s="8">
        <v>69202</v>
      </c>
      <c r="G10" s="8">
        <v>38284</v>
      </c>
      <c r="H10" s="8">
        <v>31005</v>
      </c>
      <c r="I10" s="8">
        <v>69289</v>
      </c>
      <c r="J10" s="8">
        <v>38284</v>
      </c>
      <c r="K10" s="8">
        <v>31005</v>
      </c>
      <c r="L10" s="8">
        <f t="shared" si="0"/>
        <v>69289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58755</v>
      </c>
      <c r="S10" s="8">
        <v>0</v>
      </c>
      <c r="T10" s="8">
        <v>0</v>
      </c>
      <c r="U10" s="8">
        <v>61129</v>
      </c>
      <c r="V10" s="39" t="s">
        <v>46</v>
      </c>
      <c r="W10" s="39"/>
    </row>
    <row r="11" spans="2:23" ht="27.75" customHeight="1">
      <c r="B11" s="38" t="s">
        <v>45</v>
      </c>
      <c r="C11" s="38"/>
      <c r="D11" s="8">
        <v>29302</v>
      </c>
      <c r="E11" s="8">
        <v>30474</v>
      </c>
      <c r="F11" s="8">
        <v>59776</v>
      </c>
      <c r="G11" s="8">
        <v>29298</v>
      </c>
      <c r="H11" s="8">
        <v>30451</v>
      </c>
      <c r="I11" s="8">
        <v>59749</v>
      </c>
      <c r="J11" s="8">
        <v>29298</v>
      </c>
      <c r="K11" s="8">
        <v>30451</v>
      </c>
      <c r="L11" s="8">
        <f t="shared" si="0"/>
        <v>59749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53342</v>
      </c>
      <c r="S11" s="8">
        <v>0</v>
      </c>
      <c r="T11" s="8">
        <v>0</v>
      </c>
      <c r="U11" s="8">
        <v>57808</v>
      </c>
      <c r="V11" s="39" t="s">
        <v>44</v>
      </c>
      <c r="W11" s="39"/>
    </row>
    <row r="12" spans="2:23" ht="27.75" customHeight="1">
      <c r="B12" s="38" t="s">
        <v>43</v>
      </c>
      <c r="C12" s="38"/>
      <c r="D12" s="8">
        <v>106846</v>
      </c>
      <c r="E12" s="8">
        <v>83372</v>
      </c>
      <c r="F12" s="8">
        <v>190218</v>
      </c>
      <c r="G12" s="8">
        <v>106081</v>
      </c>
      <c r="H12" s="8">
        <v>84192</v>
      </c>
      <c r="I12" s="8">
        <v>190273</v>
      </c>
      <c r="J12" s="8">
        <v>106081</v>
      </c>
      <c r="K12" s="8">
        <v>84192</v>
      </c>
      <c r="L12" s="8">
        <f t="shared" si="0"/>
        <v>190273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146491</v>
      </c>
      <c r="S12" s="8">
        <v>0</v>
      </c>
      <c r="T12" s="8">
        <v>0</v>
      </c>
      <c r="U12" s="8">
        <v>176231</v>
      </c>
      <c r="V12" s="39" t="s">
        <v>42</v>
      </c>
      <c r="W12" s="39"/>
    </row>
    <row r="13" spans="2:23" ht="27.75" customHeight="1">
      <c r="B13" s="38" t="s">
        <v>41</v>
      </c>
      <c r="C13" s="38"/>
      <c r="D13" s="8">
        <v>8767</v>
      </c>
      <c r="E13" s="8">
        <v>14557</v>
      </c>
      <c r="F13" s="8">
        <v>23324</v>
      </c>
      <c r="G13" s="8">
        <v>19051</v>
      </c>
      <c r="H13" s="8">
        <v>31835</v>
      </c>
      <c r="I13" s="8">
        <v>50886</v>
      </c>
      <c r="J13" s="8">
        <v>19051</v>
      </c>
      <c r="K13" s="8">
        <v>31835</v>
      </c>
      <c r="L13" s="8">
        <f t="shared" si="0"/>
        <v>50886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41824</v>
      </c>
      <c r="S13" s="8">
        <v>0</v>
      </c>
      <c r="T13" s="8">
        <v>0</v>
      </c>
      <c r="U13" s="8">
        <v>50906</v>
      </c>
      <c r="V13" s="39" t="s">
        <v>40</v>
      </c>
      <c r="W13" s="39"/>
    </row>
    <row r="14" spans="2:23" ht="27.75" customHeight="1">
      <c r="B14" s="38" t="s">
        <v>39</v>
      </c>
      <c r="C14" s="38"/>
      <c r="D14" s="8">
        <v>78591</v>
      </c>
      <c r="E14" s="8">
        <v>62594</v>
      </c>
      <c r="F14" s="8">
        <v>141185</v>
      </c>
      <c r="G14" s="8">
        <v>78596</v>
      </c>
      <c r="H14" s="8">
        <v>62595</v>
      </c>
      <c r="I14" s="8">
        <v>141191</v>
      </c>
      <c r="J14" s="8">
        <v>78596</v>
      </c>
      <c r="K14" s="8">
        <v>62595</v>
      </c>
      <c r="L14" s="8">
        <f t="shared" si="0"/>
        <v>141191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139724</v>
      </c>
      <c r="S14" s="8">
        <v>0</v>
      </c>
      <c r="T14" s="8">
        <v>0</v>
      </c>
      <c r="U14" s="8">
        <v>139870</v>
      </c>
      <c r="V14" s="39" t="s">
        <v>38</v>
      </c>
      <c r="W14" s="39"/>
    </row>
    <row r="15" spans="2:23" ht="27.75" customHeight="1">
      <c r="B15" s="38" t="s">
        <v>37</v>
      </c>
      <c r="C15" s="38"/>
      <c r="D15" s="8">
        <v>88909</v>
      </c>
      <c r="E15" s="8">
        <v>55577</v>
      </c>
      <c r="F15" s="8">
        <v>144486</v>
      </c>
      <c r="G15" s="8">
        <v>88609</v>
      </c>
      <c r="H15" s="8">
        <v>55534</v>
      </c>
      <c r="I15" s="8">
        <v>144143</v>
      </c>
      <c r="J15" s="8">
        <v>88609</v>
      </c>
      <c r="K15" s="8">
        <v>55534</v>
      </c>
      <c r="L15" s="8">
        <f t="shared" si="0"/>
        <v>144143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129840</v>
      </c>
      <c r="S15" s="8">
        <v>0</v>
      </c>
      <c r="T15" s="8">
        <v>0</v>
      </c>
      <c r="U15" s="8">
        <v>130283</v>
      </c>
      <c r="V15" s="39" t="s">
        <v>36</v>
      </c>
      <c r="W15" s="39"/>
    </row>
    <row r="16" spans="2:23" ht="27.75" customHeight="1">
      <c r="B16" s="38" t="s">
        <v>35</v>
      </c>
      <c r="C16" s="10" t="s">
        <v>34</v>
      </c>
      <c r="D16" s="8">
        <v>24141</v>
      </c>
      <c r="E16" s="8">
        <v>18391</v>
      </c>
      <c r="F16" s="8">
        <v>42532</v>
      </c>
      <c r="G16" s="8">
        <v>20471</v>
      </c>
      <c r="H16" s="8">
        <v>15823</v>
      </c>
      <c r="I16" s="8">
        <v>36294</v>
      </c>
      <c r="J16" s="8">
        <v>20471</v>
      </c>
      <c r="K16" s="8">
        <v>15823</v>
      </c>
      <c r="L16" s="8">
        <f t="shared" si="0"/>
        <v>36294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29131</v>
      </c>
      <c r="S16" s="8">
        <v>0</v>
      </c>
      <c r="T16" s="8">
        <v>0</v>
      </c>
      <c r="U16" s="8">
        <v>28844</v>
      </c>
      <c r="V16" s="9" t="s">
        <v>33</v>
      </c>
      <c r="W16" s="40" t="s">
        <v>32</v>
      </c>
    </row>
    <row r="17" spans="2:23" ht="27.75" customHeight="1">
      <c r="B17" s="38"/>
      <c r="C17" s="10" t="s">
        <v>31</v>
      </c>
      <c r="D17" s="8">
        <v>16479</v>
      </c>
      <c r="E17" s="8">
        <v>13909</v>
      </c>
      <c r="F17" s="8">
        <v>30388</v>
      </c>
      <c r="G17" s="8">
        <v>16478</v>
      </c>
      <c r="H17" s="8">
        <v>13906</v>
      </c>
      <c r="I17" s="8">
        <v>30384</v>
      </c>
      <c r="J17" s="8">
        <v>16478</v>
      </c>
      <c r="K17" s="8">
        <v>13906</v>
      </c>
      <c r="L17" s="8">
        <f t="shared" si="0"/>
        <v>30384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24746</v>
      </c>
      <c r="S17" s="8">
        <v>0</v>
      </c>
      <c r="T17" s="8">
        <v>0</v>
      </c>
      <c r="U17" s="8">
        <v>25693</v>
      </c>
      <c r="V17" s="9" t="s">
        <v>30</v>
      </c>
      <c r="W17" s="40"/>
    </row>
    <row r="18" spans="2:23" ht="27.75" customHeight="1">
      <c r="B18" s="38" t="s">
        <v>29</v>
      </c>
      <c r="C18" s="38"/>
      <c r="D18" s="8">
        <v>41846</v>
      </c>
      <c r="E18" s="8">
        <v>28384</v>
      </c>
      <c r="F18" s="8">
        <v>70230</v>
      </c>
      <c r="G18" s="8">
        <v>41901</v>
      </c>
      <c r="H18" s="8">
        <v>28500</v>
      </c>
      <c r="I18" s="8">
        <v>70401</v>
      </c>
      <c r="J18" s="8">
        <v>41901</v>
      </c>
      <c r="K18" s="8">
        <v>28500</v>
      </c>
      <c r="L18" s="8">
        <f t="shared" si="0"/>
        <v>70401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63990</v>
      </c>
      <c r="S18" s="8">
        <v>0</v>
      </c>
      <c r="T18" s="8">
        <v>0</v>
      </c>
      <c r="U18" s="8">
        <v>66278</v>
      </c>
      <c r="V18" s="39" t="s">
        <v>28</v>
      </c>
      <c r="W18" s="39"/>
    </row>
    <row r="19" spans="2:23" ht="27.75" customHeight="1">
      <c r="B19" s="38" t="s">
        <v>27</v>
      </c>
      <c r="C19" s="38"/>
      <c r="D19" s="8">
        <v>24209</v>
      </c>
      <c r="E19" s="8">
        <v>36306</v>
      </c>
      <c r="F19" s="8">
        <v>60515</v>
      </c>
      <c r="G19" s="8">
        <v>24208</v>
      </c>
      <c r="H19" s="8">
        <v>36307</v>
      </c>
      <c r="I19" s="8">
        <v>60515</v>
      </c>
      <c r="J19" s="8">
        <v>24208</v>
      </c>
      <c r="K19" s="8">
        <v>36307</v>
      </c>
      <c r="L19" s="8">
        <f t="shared" si="0"/>
        <v>60515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57701</v>
      </c>
      <c r="S19" s="8">
        <v>0</v>
      </c>
      <c r="T19" s="8">
        <v>0</v>
      </c>
      <c r="U19" s="8">
        <v>59753</v>
      </c>
      <c r="V19" s="39" t="s">
        <v>26</v>
      </c>
      <c r="W19" s="39"/>
    </row>
    <row r="20" spans="2:23" ht="27.75" customHeight="1">
      <c r="B20" s="38" t="s">
        <v>25</v>
      </c>
      <c r="C20" s="38"/>
      <c r="D20" s="8">
        <v>23214</v>
      </c>
      <c r="E20" s="8">
        <v>14741</v>
      </c>
      <c r="F20" s="8">
        <v>37955</v>
      </c>
      <c r="G20" s="8">
        <v>23126</v>
      </c>
      <c r="H20" s="8">
        <v>14811</v>
      </c>
      <c r="I20" s="8">
        <v>37937</v>
      </c>
      <c r="J20" s="8">
        <v>23126</v>
      </c>
      <c r="K20" s="8">
        <v>14811</v>
      </c>
      <c r="L20" s="8">
        <f t="shared" si="0"/>
        <v>37937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34555</v>
      </c>
      <c r="S20" s="8">
        <v>0</v>
      </c>
      <c r="T20" s="8">
        <v>0</v>
      </c>
      <c r="U20" s="8">
        <v>35241</v>
      </c>
      <c r="V20" s="39" t="s">
        <v>24</v>
      </c>
      <c r="W20" s="39"/>
    </row>
    <row r="21" spans="2:23" ht="27.75" customHeight="1">
      <c r="B21" s="38" t="s">
        <v>23</v>
      </c>
      <c r="C21" s="38"/>
      <c r="D21" s="8">
        <v>31176</v>
      </c>
      <c r="E21" s="8">
        <v>27567</v>
      </c>
      <c r="F21" s="8">
        <v>58743</v>
      </c>
      <c r="G21" s="8">
        <v>31102</v>
      </c>
      <c r="H21" s="8">
        <v>27668</v>
      </c>
      <c r="I21" s="8">
        <v>58770</v>
      </c>
      <c r="J21" s="8">
        <v>31102</v>
      </c>
      <c r="K21" s="8">
        <v>27668</v>
      </c>
      <c r="L21" s="8">
        <f t="shared" si="0"/>
        <v>58770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48941</v>
      </c>
      <c r="S21" s="8">
        <v>0</v>
      </c>
      <c r="T21" s="8">
        <v>0</v>
      </c>
      <c r="U21" s="8">
        <v>54048</v>
      </c>
      <c r="V21" s="39" t="s">
        <v>22</v>
      </c>
      <c r="W21" s="39"/>
    </row>
    <row r="22" spans="2:23" ht="27.75" customHeight="1">
      <c r="B22" s="38" t="s">
        <v>21</v>
      </c>
      <c r="C22" s="38"/>
      <c r="D22" s="8">
        <v>20899</v>
      </c>
      <c r="E22" s="8">
        <v>20111</v>
      </c>
      <c r="F22" s="8">
        <v>41010</v>
      </c>
      <c r="G22" s="8">
        <v>20831</v>
      </c>
      <c r="H22" s="8">
        <v>20197</v>
      </c>
      <c r="I22" s="8">
        <v>41028</v>
      </c>
      <c r="J22" s="8">
        <v>20831</v>
      </c>
      <c r="K22" s="8">
        <v>20197</v>
      </c>
      <c r="L22" s="8">
        <f t="shared" si="0"/>
        <v>41028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32649</v>
      </c>
      <c r="S22" s="8">
        <v>0</v>
      </c>
      <c r="T22" s="8">
        <v>0</v>
      </c>
      <c r="U22" s="8">
        <v>34349</v>
      </c>
      <c r="V22" s="39" t="s">
        <v>20</v>
      </c>
      <c r="W22" s="39"/>
    </row>
    <row r="23" spans="2:23" ht="27.75" customHeight="1">
      <c r="B23" s="38" t="s">
        <v>19</v>
      </c>
      <c r="C23" s="38"/>
      <c r="D23" s="8">
        <v>45486</v>
      </c>
      <c r="E23" s="8">
        <v>36737</v>
      </c>
      <c r="F23" s="8">
        <v>82223</v>
      </c>
      <c r="G23" s="8">
        <v>45467</v>
      </c>
      <c r="H23" s="8">
        <v>36768</v>
      </c>
      <c r="I23" s="8">
        <v>82235</v>
      </c>
      <c r="J23" s="8">
        <v>45467</v>
      </c>
      <c r="K23" s="8">
        <v>36768</v>
      </c>
      <c r="L23" s="8">
        <f t="shared" si="0"/>
        <v>82235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70868</v>
      </c>
      <c r="S23" s="8">
        <v>0</v>
      </c>
      <c r="T23" s="8">
        <v>0</v>
      </c>
      <c r="U23" s="8">
        <v>77574</v>
      </c>
      <c r="V23" s="39" t="s">
        <v>18</v>
      </c>
      <c r="W23" s="39"/>
    </row>
    <row r="24" spans="2:23" ht="27.75" customHeight="1">
      <c r="B24" s="38" t="s">
        <v>17</v>
      </c>
      <c r="C24" s="38"/>
      <c r="D24" s="8">
        <v>12268</v>
      </c>
      <c r="E24" s="8">
        <v>12572</v>
      </c>
      <c r="F24" s="8">
        <v>24840</v>
      </c>
      <c r="G24" s="8">
        <v>12269</v>
      </c>
      <c r="H24" s="8">
        <v>12571</v>
      </c>
      <c r="I24" s="8">
        <v>24840</v>
      </c>
      <c r="J24" s="8">
        <v>12269</v>
      </c>
      <c r="K24" s="8">
        <v>12571</v>
      </c>
      <c r="L24" s="8">
        <f t="shared" si="0"/>
        <v>24840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21923</v>
      </c>
      <c r="S24" s="8">
        <v>0</v>
      </c>
      <c r="T24" s="8">
        <v>0</v>
      </c>
      <c r="U24" s="8">
        <v>22775</v>
      </c>
      <c r="V24" s="39" t="s">
        <v>16</v>
      </c>
      <c r="W24" s="39"/>
    </row>
    <row r="25" spans="2:23" ht="27.75" customHeight="1">
      <c r="B25" s="38" t="s">
        <v>15</v>
      </c>
      <c r="C25" s="38"/>
      <c r="D25" s="8">
        <v>22773</v>
      </c>
      <c r="E25" s="8">
        <v>14629</v>
      </c>
      <c r="F25" s="8">
        <v>37402</v>
      </c>
      <c r="G25" s="8">
        <v>22660</v>
      </c>
      <c r="H25" s="8">
        <v>14523</v>
      </c>
      <c r="I25" s="8">
        <v>37183</v>
      </c>
      <c r="J25" s="8">
        <v>22660</v>
      </c>
      <c r="K25" s="8">
        <v>14523</v>
      </c>
      <c r="L25" s="8">
        <f t="shared" si="0"/>
        <v>37183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35182</v>
      </c>
      <c r="S25" s="8">
        <v>0</v>
      </c>
      <c r="T25" s="8">
        <v>0</v>
      </c>
      <c r="U25" s="8">
        <v>36063</v>
      </c>
      <c r="V25" s="39" t="s">
        <v>14</v>
      </c>
      <c r="W25" s="39"/>
    </row>
    <row r="26" spans="2:23" ht="27.75" customHeight="1">
      <c r="B26" s="38" t="s">
        <v>13</v>
      </c>
      <c r="C26" s="38"/>
      <c r="D26" s="8">
        <v>6019</v>
      </c>
      <c r="E26" s="8">
        <v>6938</v>
      </c>
      <c r="F26" s="8">
        <v>12957</v>
      </c>
      <c r="G26" s="8">
        <v>6019</v>
      </c>
      <c r="H26" s="8">
        <v>6938</v>
      </c>
      <c r="I26" s="8">
        <v>12957</v>
      </c>
      <c r="J26" s="8">
        <v>6019</v>
      </c>
      <c r="K26" s="8">
        <v>6938</v>
      </c>
      <c r="L26" s="8">
        <f t="shared" si="0"/>
        <v>12957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9500</v>
      </c>
      <c r="S26" s="8">
        <v>0</v>
      </c>
      <c r="T26" s="8">
        <v>0</v>
      </c>
      <c r="U26" s="8">
        <v>11021</v>
      </c>
      <c r="V26" s="39" t="s">
        <v>12</v>
      </c>
      <c r="W26" s="39"/>
    </row>
    <row r="27" spans="2:23" ht="27.75" customHeight="1">
      <c r="B27" s="38" t="s">
        <v>11</v>
      </c>
      <c r="C27" s="38"/>
      <c r="D27" s="8">
        <v>40213</v>
      </c>
      <c r="E27" s="8">
        <v>34506</v>
      </c>
      <c r="F27" s="8">
        <v>74719</v>
      </c>
      <c r="G27" s="8">
        <v>42681</v>
      </c>
      <c r="H27" s="8">
        <v>37321</v>
      </c>
      <c r="I27" s="8">
        <v>80002</v>
      </c>
      <c r="J27" s="8">
        <v>42681</v>
      </c>
      <c r="K27" s="8">
        <v>37321</v>
      </c>
      <c r="L27" s="8">
        <f t="shared" si="0"/>
        <v>80002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74950</v>
      </c>
      <c r="S27" s="8">
        <v>0</v>
      </c>
      <c r="T27" s="8">
        <v>0</v>
      </c>
      <c r="U27" s="8">
        <v>77637</v>
      </c>
      <c r="V27" s="39" t="s">
        <v>10</v>
      </c>
      <c r="W27" s="39"/>
    </row>
    <row r="28" spans="2:23" ht="27.75" customHeight="1">
      <c r="B28" s="38" t="s">
        <v>9</v>
      </c>
      <c r="C28" s="38"/>
      <c r="D28" s="8">
        <v>24733</v>
      </c>
      <c r="E28" s="8">
        <v>20151</v>
      </c>
      <c r="F28" s="8">
        <v>44884</v>
      </c>
      <c r="G28" s="8">
        <v>24678</v>
      </c>
      <c r="H28" s="8">
        <v>20190</v>
      </c>
      <c r="I28" s="8">
        <v>44868</v>
      </c>
      <c r="J28" s="8">
        <v>24678</v>
      </c>
      <c r="K28" s="8">
        <v>20190</v>
      </c>
      <c r="L28" s="8">
        <f t="shared" si="0"/>
        <v>44868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38480</v>
      </c>
      <c r="S28" s="8">
        <v>0</v>
      </c>
      <c r="T28" s="8">
        <v>0</v>
      </c>
      <c r="U28" s="8">
        <v>42954</v>
      </c>
      <c r="V28" s="39" t="s">
        <v>8</v>
      </c>
      <c r="W28" s="39"/>
    </row>
    <row r="29" spans="2:23" ht="27.75" customHeight="1">
      <c r="B29" s="38" t="s">
        <v>7</v>
      </c>
      <c r="C29" s="38"/>
      <c r="D29" s="8">
        <v>0</v>
      </c>
      <c r="E29" s="8">
        <v>0</v>
      </c>
      <c r="F29" s="8">
        <v>0</v>
      </c>
      <c r="G29" s="8">
        <v>3661</v>
      </c>
      <c r="H29" s="8">
        <v>2582</v>
      </c>
      <c r="I29" s="8">
        <v>6243</v>
      </c>
      <c r="J29" s="8">
        <v>3661</v>
      </c>
      <c r="K29" s="8">
        <v>2582</v>
      </c>
      <c r="L29" s="8">
        <f t="shared" si="0"/>
        <v>6243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4809</v>
      </c>
      <c r="S29" s="8">
        <v>0</v>
      </c>
      <c r="T29" s="8">
        <v>0</v>
      </c>
      <c r="U29" s="8">
        <v>5136</v>
      </c>
      <c r="V29" s="39" t="s">
        <v>6</v>
      </c>
      <c r="W29" s="39"/>
    </row>
    <row r="30" spans="2:23" ht="27.75" customHeight="1">
      <c r="B30" s="45" t="s">
        <v>5</v>
      </c>
      <c r="C30" s="45"/>
      <c r="D30" s="7">
        <v>19266</v>
      </c>
      <c r="E30" s="7">
        <v>16162</v>
      </c>
      <c r="F30" s="7">
        <v>35428</v>
      </c>
      <c r="G30" s="7">
        <v>19263</v>
      </c>
      <c r="H30" s="7">
        <v>16192</v>
      </c>
      <c r="I30" s="7">
        <v>35455</v>
      </c>
      <c r="J30" s="7">
        <v>19263</v>
      </c>
      <c r="K30" s="7">
        <v>16192</v>
      </c>
      <c r="L30" s="7">
        <f t="shared" si="0"/>
        <v>35455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34192</v>
      </c>
      <c r="S30" s="7">
        <v>0</v>
      </c>
      <c r="T30" s="7">
        <v>0</v>
      </c>
      <c r="U30" s="7">
        <v>35466</v>
      </c>
      <c r="V30" s="46" t="s">
        <v>4</v>
      </c>
      <c r="W30" s="46"/>
    </row>
    <row r="31" spans="2:23" ht="27.75" customHeight="1">
      <c r="B31" s="47" t="s">
        <v>3</v>
      </c>
      <c r="C31" s="47"/>
      <c r="D31" s="5">
        <v>810192</v>
      </c>
      <c r="E31" s="5">
        <v>661865</v>
      </c>
      <c r="F31" s="5">
        <v>1472057</v>
      </c>
      <c r="G31" s="5">
        <v>821506</v>
      </c>
      <c r="H31" s="5">
        <v>683157</v>
      </c>
      <c r="I31" s="5">
        <v>1504663</v>
      </c>
      <c r="J31" s="5">
        <f>SUM(J8:J30)</f>
        <v>821506</v>
      </c>
      <c r="K31" s="5">
        <f>SUM(K8:K30)</f>
        <v>683157</v>
      </c>
      <c r="L31" s="5">
        <f t="shared" si="0"/>
        <v>1504663</v>
      </c>
      <c r="M31" s="6">
        <v>0</v>
      </c>
      <c r="N31" s="6">
        <v>0</v>
      </c>
      <c r="O31" s="6">
        <v>0</v>
      </c>
      <c r="P31" s="5">
        <v>0</v>
      </c>
      <c r="Q31" s="5">
        <v>0</v>
      </c>
      <c r="R31" s="5">
        <v>1316449</v>
      </c>
      <c r="S31" s="5">
        <v>0</v>
      </c>
      <c r="T31" s="5">
        <v>0</v>
      </c>
      <c r="U31" s="5">
        <v>1406783</v>
      </c>
      <c r="V31" s="48" t="s">
        <v>2</v>
      </c>
      <c r="W31" s="48"/>
    </row>
    <row r="32" spans="2:23" s="4" customFormat="1" ht="15" customHeight="1">
      <c r="B32" s="41" t="s">
        <v>1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 t="s"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2:23" s="3" customFormat="1" ht="22.5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="3" customFormat="1" ht="33" customHeight="1"/>
    <row r="35" s="3" customFormat="1" ht="12.75"/>
    <row r="36" spans="19:21" ht="12.75">
      <c r="S36" s="2"/>
      <c r="T36" s="2"/>
      <c r="U36" s="2"/>
    </row>
    <row r="39" ht="12.75">
      <c r="R39" s="2"/>
    </row>
  </sheetData>
  <sheetProtection/>
  <mergeCells count="62">
    <mergeCell ref="B33:L33"/>
    <mergeCell ref="M33:W33"/>
    <mergeCell ref="B29:C29"/>
    <mergeCell ref="V29:W29"/>
    <mergeCell ref="B30:C30"/>
    <mergeCell ref="V30:W30"/>
    <mergeCell ref="B31:C31"/>
    <mergeCell ref="V31:W31"/>
    <mergeCell ref="B27:C27"/>
    <mergeCell ref="V27:W27"/>
    <mergeCell ref="B28:C28"/>
    <mergeCell ref="V28:W28"/>
    <mergeCell ref="B32:L32"/>
    <mergeCell ref="M32:W32"/>
    <mergeCell ref="B24:C24"/>
    <mergeCell ref="V24:W24"/>
    <mergeCell ref="B25:C25"/>
    <mergeCell ref="V25:W25"/>
    <mergeCell ref="B26:C26"/>
    <mergeCell ref="V26:W26"/>
    <mergeCell ref="B21:C21"/>
    <mergeCell ref="V21:W21"/>
    <mergeCell ref="B22:C22"/>
    <mergeCell ref="V22:W22"/>
    <mergeCell ref="B23:C23"/>
    <mergeCell ref="V23:W23"/>
    <mergeCell ref="B18:C18"/>
    <mergeCell ref="V18:W18"/>
    <mergeCell ref="B19:C19"/>
    <mergeCell ref="V19:W19"/>
    <mergeCell ref="B20:C20"/>
    <mergeCell ref="V20:W20"/>
    <mergeCell ref="B14:C14"/>
    <mergeCell ref="V14:W14"/>
    <mergeCell ref="B15:C15"/>
    <mergeCell ref="V15:W15"/>
    <mergeCell ref="B16:B17"/>
    <mergeCell ref="W16:W17"/>
    <mergeCell ref="B11:C11"/>
    <mergeCell ref="V11:W11"/>
    <mergeCell ref="B12:C12"/>
    <mergeCell ref="V12:W12"/>
    <mergeCell ref="B13:C13"/>
    <mergeCell ref="V13:W13"/>
    <mergeCell ref="B8:C8"/>
    <mergeCell ref="V8:W8"/>
    <mergeCell ref="B9:C9"/>
    <mergeCell ref="V9:W9"/>
    <mergeCell ref="B10:C10"/>
    <mergeCell ref="V10:W10"/>
    <mergeCell ref="B2:W2"/>
    <mergeCell ref="B3:W3"/>
    <mergeCell ref="B5:C6"/>
    <mergeCell ref="D5:F5"/>
    <mergeCell ref="G5:I5"/>
    <mergeCell ref="J5:L5"/>
    <mergeCell ref="M5:O5"/>
    <mergeCell ref="P5:R5"/>
    <mergeCell ref="S5:U5"/>
    <mergeCell ref="V5:W5"/>
    <mergeCell ref="V6:W7"/>
    <mergeCell ref="B7:C7"/>
  </mergeCells>
  <printOptions horizontalCentered="1" verticalCentered="1"/>
  <pageMargins left="0.5" right="0.75" top="0.5" bottom="0.5" header="0" footer="0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2021-06-27T11:18:47Z</dcterms:created>
  <dcterms:modified xsi:type="dcterms:W3CDTF">2022-11-19T08:19:33Z</dcterms:modified>
  <cp:category/>
  <cp:version/>
  <cp:contentType/>
  <cp:contentStatus/>
</cp:coreProperties>
</file>