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65" windowWidth="19410" windowHeight="8640" activeTab="0"/>
  </bookViews>
  <sheets>
    <sheet name="7" sheetId="1" r:id="rId1"/>
  </sheets>
  <externalReferences>
    <externalReference r:id="rId4"/>
  </externalReferences>
  <definedNames>
    <definedName name="_xlnm.Print_Area" localSheetId="0">'7'!$A$1:$R$33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<sst xmlns="http://schemas.openxmlformats.org/spreadsheetml/2006/main" count="80" uniqueCount="62">
  <si>
    <t>البيان</t>
  </si>
  <si>
    <t>Item</t>
  </si>
  <si>
    <t>Total</t>
  </si>
  <si>
    <t>Males</t>
  </si>
  <si>
    <t>Females</t>
  </si>
  <si>
    <t xml:space="preserve">المحافظات </t>
  </si>
  <si>
    <t xml:space="preserve">ذكور </t>
  </si>
  <si>
    <t>إجمالي</t>
  </si>
  <si>
    <t>Governorate</t>
  </si>
  <si>
    <t xml:space="preserve">إب </t>
  </si>
  <si>
    <t>Ibb</t>
  </si>
  <si>
    <t xml:space="preserve">أبين </t>
  </si>
  <si>
    <t>Abyan</t>
  </si>
  <si>
    <t xml:space="preserve">أمانة العاصمة </t>
  </si>
  <si>
    <t>Sana'a City</t>
  </si>
  <si>
    <t xml:space="preserve">البيضاء </t>
  </si>
  <si>
    <t xml:space="preserve">تعز </t>
  </si>
  <si>
    <t>Taiz</t>
  </si>
  <si>
    <t xml:space="preserve">الجوف </t>
  </si>
  <si>
    <t>Al-Jawf</t>
  </si>
  <si>
    <t xml:space="preserve">حجة </t>
  </si>
  <si>
    <t>Hajjah</t>
  </si>
  <si>
    <t xml:space="preserve">الحديدة </t>
  </si>
  <si>
    <t>Al-Hodeidah</t>
  </si>
  <si>
    <t>حضرموت</t>
  </si>
  <si>
    <t>Hadramout</t>
  </si>
  <si>
    <t xml:space="preserve">ذمار </t>
  </si>
  <si>
    <t>Dhamar</t>
  </si>
  <si>
    <t xml:space="preserve">شبوة </t>
  </si>
  <si>
    <t>Shabwah</t>
  </si>
  <si>
    <t xml:space="preserve">صعدة </t>
  </si>
  <si>
    <t>Sa'adah</t>
  </si>
  <si>
    <t xml:space="preserve">صنعاء </t>
  </si>
  <si>
    <t xml:space="preserve">Sana'a </t>
  </si>
  <si>
    <t xml:space="preserve">عدن </t>
  </si>
  <si>
    <t>Aden</t>
  </si>
  <si>
    <t xml:space="preserve">لحج </t>
  </si>
  <si>
    <t xml:space="preserve">مأرب </t>
  </si>
  <si>
    <t>Mareb</t>
  </si>
  <si>
    <t xml:space="preserve">المحويت </t>
  </si>
  <si>
    <t>Al-Mahweet</t>
  </si>
  <si>
    <t xml:space="preserve">المهرة </t>
  </si>
  <si>
    <t>Al-Maharah</t>
  </si>
  <si>
    <t xml:space="preserve">عمران </t>
  </si>
  <si>
    <t>Amran</t>
  </si>
  <si>
    <t>الضالع</t>
  </si>
  <si>
    <t>ريمة</t>
  </si>
  <si>
    <t>Reymah</t>
  </si>
  <si>
    <t xml:space="preserve">اٌلإجمالي </t>
  </si>
  <si>
    <t xml:space="preserve">المصدر: مصلحة الأحوال المدنية والسجل المدني </t>
  </si>
  <si>
    <t>Source: Civil Affairs and Registration Authority</t>
  </si>
  <si>
    <t>Al-Baidha</t>
  </si>
  <si>
    <t>Lahj</t>
  </si>
  <si>
    <t>Al-Dhaleh</t>
  </si>
  <si>
    <t>* Including Births (Yemenis and Non-Yemenis)</t>
  </si>
  <si>
    <t xml:space="preserve">* يشمل الوفيات (يمنيين وغير يمنيين) </t>
  </si>
  <si>
    <t xml:space="preserve">إناث </t>
  </si>
  <si>
    <t xml:space="preserve">إناث  </t>
  </si>
  <si>
    <t xml:space="preserve">جدول رقم (7) الوفيات المسجلين في الجمهورية اليمنية حسب النوع والمحافظات خلال الفترة 2015-2018 م </t>
  </si>
  <si>
    <t>Table No. (7) Registered Deaths at the Republic by Sex and Governorate: 2015 - 2018</t>
  </si>
  <si>
    <t xml:space="preserve">      Deaths by sex</t>
  </si>
  <si>
    <t xml:space="preserve">   الوفيات حسب النوع           </t>
  </si>
</sst>
</file>

<file path=xl/styles.xml><?xml version="1.0" encoding="utf-8"?>
<styleSheet xmlns="http://schemas.openxmlformats.org/spreadsheetml/2006/main">
  <numFmts count="45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&quot;BZ$&quot;#,##0_);\(&quot;BZ$&quot;#,##0\)"/>
    <numFmt numFmtId="193" formatCode="&quot;BZ$&quot;#,##0_);[Red]\(&quot;BZ$&quot;#,##0\)"/>
    <numFmt numFmtId="194" formatCode="&quot;BZ$&quot;#,##0.00_);\(&quot;BZ$&quot;#,##0.00\)"/>
    <numFmt numFmtId="195" formatCode="&quot;BZ$&quot;#,##0.00_);[Red]\(&quot;BZ$&quot;#,##0.00\)"/>
    <numFmt numFmtId="196" formatCode="_(&quot;BZ$&quot;* #,##0_);_(&quot;BZ$&quot;* \(#,##0\);_(&quot;BZ$&quot;* &quot;-&quot;_);_(@_)"/>
    <numFmt numFmtId="197" formatCode="_(&quot;BZ$&quot;* #,##0.00_);_(&quot;BZ$&quot;* \(#,##0.00\);_(&quot;BZ$&quot;* &quot;-&quot;??_);_(@_)"/>
    <numFmt numFmtId="198" formatCode="0.000"/>
    <numFmt numFmtId="199" formatCode="#,##0.000"/>
    <numFmt numFmtId="200" formatCode="0.0"/>
  </numFmts>
  <fonts count="65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6"/>
      <color indexed="8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rgb="FF0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>
        <color rgb="FF000000"/>
      </right>
      <top style="thin"/>
      <bottom style="dashed"/>
    </border>
    <border>
      <left style="thin">
        <color rgb="FF000000"/>
      </left>
      <right style="thin">
        <color rgb="FF000000"/>
      </right>
      <top style="thin"/>
      <bottom style="dashed"/>
    </border>
    <border>
      <left style="thin">
        <color rgb="FF000000"/>
      </left>
      <right style="double"/>
      <top style="thin"/>
      <bottom style="dashed"/>
    </border>
    <border>
      <left/>
      <right style="thin">
        <color rgb="FF000000"/>
      </right>
      <top style="thin"/>
      <bottom style="dashed"/>
    </border>
    <border>
      <left/>
      <right style="double"/>
      <top style="thin"/>
      <bottom style="dashed"/>
    </border>
    <border>
      <left style="double"/>
      <right style="thin">
        <color rgb="FF000000"/>
      </right>
      <top style="dashed"/>
      <bottom style="dashed"/>
    </border>
    <border>
      <left style="thin">
        <color rgb="FF000000"/>
      </left>
      <right style="thin">
        <color rgb="FF000000"/>
      </right>
      <top style="dashed"/>
      <bottom style="dashed"/>
    </border>
    <border>
      <left style="thin">
        <color rgb="FF000000"/>
      </left>
      <right style="double"/>
      <top style="dashed"/>
      <bottom style="dashed"/>
    </border>
    <border>
      <left/>
      <right style="thin">
        <color rgb="FF000000"/>
      </right>
      <top style="dashed"/>
      <bottom style="dashed"/>
    </border>
    <border>
      <left/>
      <right style="double"/>
      <top style="dashed"/>
      <bottom style="dashed"/>
    </border>
    <border>
      <left style="double"/>
      <right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ouble"/>
      <right style="thin">
        <color rgb="FF000000"/>
      </right>
      <top style="dashed"/>
      <bottom style="thin"/>
    </border>
    <border>
      <left style="thin">
        <color rgb="FF000000"/>
      </left>
      <right style="thin">
        <color rgb="FF000000"/>
      </right>
      <top style="dashed"/>
      <bottom style="thin"/>
    </border>
    <border>
      <left style="thin">
        <color rgb="FF000000"/>
      </left>
      <right style="double"/>
      <top style="dashed"/>
      <bottom style="thin"/>
    </border>
    <border>
      <left/>
      <right style="thin">
        <color rgb="FF000000"/>
      </right>
      <top style="dashed"/>
      <bottom style="thin"/>
    </border>
    <border>
      <left/>
      <right style="double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thin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</borders>
  <cellStyleXfs count="4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47" fillId="6" borderId="0" applyNumberFormat="0" applyBorder="0" applyAlignment="0" applyProtection="0"/>
    <xf numFmtId="0" fontId="47" fillId="3" borderId="0" applyNumberFormat="0" applyBorder="0" applyAlignment="0" applyProtection="0"/>
    <xf numFmtId="0" fontId="47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14" fillId="2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9" borderId="0" applyNumberFormat="0" applyBorder="0" applyAlignment="0" applyProtection="0"/>
    <xf numFmtId="0" fontId="15" fillId="18" borderId="0" applyNumberFormat="0" applyBorder="0" applyAlignment="0" applyProtection="0"/>
    <xf numFmtId="0" fontId="15" fillId="3" borderId="0" applyNumberFormat="0" applyBorder="0" applyAlignment="0" applyProtection="0"/>
    <xf numFmtId="0" fontId="48" fillId="20" borderId="0" applyNumberFormat="0" applyBorder="0" applyAlignment="0" applyProtection="0"/>
    <xf numFmtId="0" fontId="48" fillId="10" borderId="0" applyNumberFormat="0" applyBorder="0" applyAlignment="0" applyProtection="0"/>
    <xf numFmtId="0" fontId="48" fillId="21" borderId="0" applyNumberFormat="0" applyBorder="0" applyAlignment="0" applyProtection="0"/>
    <xf numFmtId="0" fontId="48" fillId="2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15" fillId="18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18" borderId="0" applyNumberFormat="0" applyBorder="0" applyAlignment="0" applyProtection="0"/>
    <xf numFmtId="0" fontId="15" fillId="27" borderId="0" applyNumberFormat="0" applyBorder="0" applyAlignment="0" applyProtection="0"/>
    <xf numFmtId="0" fontId="16" fillId="28" borderId="0" applyNumberFormat="0" applyBorder="0" applyAlignment="0" applyProtection="0"/>
    <xf numFmtId="0" fontId="17" fillId="6" borderId="1" applyNumberFormat="0" applyAlignment="0" applyProtection="0"/>
    <xf numFmtId="0" fontId="18" fillId="19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29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1" borderId="0" applyNumberFormat="0" applyBorder="0" applyAlignment="0" applyProtection="0"/>
    <xf numFmtId="0" fontId="13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28" fillId="6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49" fillId="6" borderId="10" applyNumberFormat="0" applyAlignment="0" applyProtection="0"/>
    <xf numFmtId="0" fontId="50" fillId="30" borderId="11" applyNumberFormat="0" applyAlignment="0" applyProtection="0"/>
    <xf numFmtId="0" fontId="51" fillId="0" borderId="12" applyNumberFormat="0" applyFill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6" borderId="11" applyNumberFormat="0" applyAlignment="0" applyProtection="0"/>
    <xf numFmtId="0" fontId="54" fillId="38" borderId="13" applyNumberFormat="0" applyAlignment="0" applyProtection="0"/>
    <xf numFmtId="0" fontId="55" fillId="0" borderId="14" applyNumberFormat="0" applyFill="0" applyAlignment="0" applyProtection="0"/>
    <xf numFmtId="0" fontId="56" fillId="39" borderId="0" applyNumberFormat="0" applyBorder="0" applyAlignment="0" applyProtection="0"/>
    <xf numFmtId="0" fontId="0" fillId="0" borderId="0">
      <alignment/>
      <protection/>
    </xf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5" applyNumberFormat="0" applyFill="0" applyAlignment="0" applyProtection="0"/>
    <xf numFmtId="0" fontId="59" fillId="0" borderId="4" applyNumberFormat="0" applyFill="0" applyAlignment="0" applyProtection="0"/>
    <xf numFmtId="0" fontId="60" fillId="0" borderId="16" applyNumberFormat="0" applyFill="0" applyAlignment="0" applyProtection="0"/>
    <xf numFmtId="0" fontId="6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1" fillId="3" borderId="0" applyNumberFormat="0" applyBorder="0" applyAlignment="0" applyProtection="0"/>
    <xf numFmtId="0" fontId="0" fillId="40" borderId="17" applyNumberFormat="0" applyFon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>
      <alignment/>
      <protection/>
    </xf>
  </cellStyleXfs>
  <cellXfs count="89">
    <xf numFmtId="0" fontId="0" fillId="0" borderId="0" xfId="0" applyAlignment="1">
      <alignment/>
    </xf>
    <xf numFmtId="0" fontId="0" fillId="41" borderId="0" xfId="0" applyFill="1" applyAlignment="1">
      <alignment/>
    </xf>
    <xf numFmtId="0" fontId="10" fillId="41" borderId="0" xfId="0" applyFont="1" applyFill="1" applyAlignment="1">
      <alignment/>
    </xf>
    <xf numFmtId="0" fontId="0" fillId="41" borderId="0" xfId="0" applyFill="1" applyBorder="1" applyAlignment="1">
      <alignment/>
    </xf>
    <xf numFmtId="3" fontId="6" fillId="41" borderId="18" xfId="0" applyNumberFormat="1" applyFont="1" applyFill="1" applyBorder="1" applyAlignment="1">
      <alignment horizontal="center" vertical="center"/>
    </xf>
    <xf numFmtId="3" fontId="6" fillId="41" borderId="19" xfId="0" applyNumberFormat="1" applyFont="1" applyFill="1" applyBorder="1" applyAlignment="1">
      <alignment horizontal="center" vertical="center"/>
    </xf>
    <xf numFmtId="0" fontId="4" fillId="41" borderId="0" xfId="0" applyFont="1" applyFill="1" applyBorder="1" applyAlignment="1">
      <alignment horizontal="center"/>
    </xf>
    <xf numFmtId="0" fontId="4" fillId="41" borderId="0" xfId="0" applyFont="1" applyFill="1" applyBorder="1" applyAlignment="1">
      <alignment/>
    </xf>
    <xf numFmtId="0" fontId="4" fillId="41" borderId="20" xfId="0" applyFont="1" applyFill="1" applyBorder="1" applyAlignment="1">
      <alignment horizontal="right" vertical="center" indent="1"/>
    </xf>
    <xf numFmtId="0" fontId="8" fillId="41" borderId="21" xfId="0" applyFont="1" applyFill="1" applyBorder="1" applyAlignment="1">
      <alignment/>
    </xf>
    <xf numFmtId="0" fontId="8" fillId="41" borderId="0" xfId="0" applyFont="1" applyFill="1" applyAlignment="1">
      <alignment vertical="center" readingOrder="2"/>
    </xf>
    <xf numFmtId="3" fontId="7" fillId="41" borderId="0" xfId="0" applyNumberFormat="1" applyFont="1" applyFill="1" applyBorder="1" applyAlignment="1">
      <alignment horizontal="center" vertical="center"/>
    </xf>
    <xf numFmtId="0" fontId="0" fillId="41" borderId="0" xfId="0" applyFill="1" applyAlignment="1">
      <alignment wrapText="1"/>
    </xf>
    <xf numFmtId="3" fontId="6" fillId="41" borderId="22" xfId="0" applyNumberFormat="1" applyFont="1" applyFill="1" applyBorder="1" applyAlignment="1">
      <alignment horizontal="center" vertical="center"/>
    </xf>
    <xf numFmtId="3" fontId="6" fillId="41" borderId="23" xfId="0" applyNumberFormat="1" applyFont="1" applyFill="1" applyBorder="1" applyAlignment="1">
      <alignment horizontal="center" vertical="center"/>
    </xf>
    <xf numFmtId="3" fontId="4" fillId="42" borderId="24" xfId="0" applyNumberFormat="1" applyFont="1" applyFill="1" applyBorder="1" applyAlignment="1">
      <alignment horizontal="center" vertical="center"/>
    </xf>
    <xf numFmtId="3" fontId="4" fillId="42" borderId="25" xfId="0" applyNumberFormat="1" applyFont="1" applyFill="1" applyBorder="1" applyAlignment="1">
      <alignment horizontal="center" vertical="center"/>
    </xf>
    <xf numFmtId="3" fontId="64" fillId="42" borderId="26" xfId="0" applyNumberFormat="1" applyFont="1" applyFill="1" applyBorder="1" applyAlignment="1">
      <alignment horizontal="center" vertical="center"/>
    </xf>
    <xf numFmtId="3" fontId="64" fillId="42" borderId="24" xfId="0" applyNumberFormat="1" applyFont="1" applyFill="1" applyBorder="1" applyAlignment="1">
      <alignment horizontal="center" vertical="center"/>
    </xf>
    <xf numFmtId="3" fontId="64" fillId="42" borderId="27" xfId="0" applyNumberFormat="1" applyFont="1" applyFill="1" applyBorder="1" applyAlignment="1">
      <alignment horizontal="center" vertical="center"/>
    </xf>
    <xf numFmtId="3" fontId="64" fillId="42" borderId="28" xfId="0" applyNumberFormat="1" applyFont="1" applyFill="1" applyBorder="1" applyAlignment="1">
      <alignment horizontal="center" vertical="center"/>
    </xf>
    <xf numFmtId="3" fontId="64" fillId="42" borderId="29" xfId="0" applyNumberFormat="1" applyFont="1" applyFill="1" applyBorder="1" applyAlignment="1">
      <alignment horizontal="center" vertical="center"/>
    </xf>
    <xf numFmtId="3" fontId="64" fillId="42" borderId="30" xfId="0" applyNumberFormat="1" applyFont="1" applyFill="1" applyBorder="1" applyAlignment="1">
      <alignment horizontal="center" vertical="center"/>
    </xf>
    <xf numFmtId="3" fontId="64" fillId="42" borderId="31" xfId="0" applyNumberFormat="1" applyFont="1" applyFill="1" applyBorder="1" applyAlignment="1">
      <alignment horizontal="center" vertical="center"/>
    </xf>
    <xf numFmtId="3" fontId="64" fillId="42" borderId="32" xfId="0" applyNumberFormat="1" applyFont="1" applyFill="1" applyBorder="1" applyAlignment="1">
      <alignment horizontal="center" vertical="center"/>
    </xf>
    <xf numFmtId="3" fontId="64" fillId="42" borderId="33" xfId="0" applyNumberFormat="1" applyFont="1" applyFill="1" applyBorder="1" applyAlignment="1">
      <alignment horizontal="center" vertical="center"/>
    </xf>
    <xf numFmtId="3" fontId="64" fillId="42" borderId="34" xfId="0" applyNumberFormat="1" applyFont="1" applyFill="1" applyBorder="1" applyAlignment="1">
      <alignment horizontal="center" vertical="center"/>
    </xf>
    <xf numFmtId="3" fontId="64" fillId="42" borderId="35" xfId="0" applyNumberFormat="1" applyFont="1" applyFill="1" applyBorder="1" applyAlignment="1">
      <alignment horizontal="center" vertical="center"/>
    </xf>
    <xf numFmtId="3" fontId="64" fillId="42" borderId="36" xfId="0" applyNumberFormat="1" applyFont="1" applyFill="1" applyBorder="1" applyAlignment="1">
      <alignment horizontal="center" vertical="center"/>
    </xf>
    <xf numFmtId="3" fontId="64" fillId="42" borderId="37" xfId="0" applyNumberFormat="1" applyFont="1" applyFill="1" applyBorder="1" applyAlignment="1">
      <alignment horizontal="center" vertical="center"/>
    </xf>
    <xf numFmtId="3" fontId="64" fillId="42" borderId="38" xfId="0" applyNumberFormat="1" applyFont="1" applyFill="1" applyBorder="1" applyAlignment="1">
      <alignment horizontal="center" vertical="center"/>
    </xf>
    <xf numFmtId="3" fontId="64" fillId="42" borderId="39" xfId="0" applyNumberFormat="1" applyFont="1" applyFill="1" applyBorder="1" applyAlignment="1">
      <alignment horizontal="center" vertical="center"/>
    </xf>
    <xf numFmtId="3" fontId="64" fillId="42" borderId="40" xfId="0" applyNumberFormat="1" applyFont="1" applyFill="1" applyBorder="1" applyAlignment="1">
      <alignment horizontal="center" vertical="center"/>
    </xf>
    <xf numFmtId="0" fontId="4" fillId="41" borderId="41" xfId="0" applyFont="1" applyFill="1" applyBorder="1" applyAlignment="1">
      <alignment horizontal="center" vertical="center"/>
    </xf>
    <xf numFmtId="0" fontId="4" fillId="41" borderId="42" xfId="0" applyFont="1" applyFill="1" applyBorder="1" applyAlignment="1">
      <alignment horizontal="center" vertical="center"/>
    </xf>
    <xf numFmtId="0" fontId="4" fillId="41" borderId="43" xfId="0" applyFont="1" applyFill="1" applyBorder="1" applyAlignment="1">
      <alignment horizontal="center" vertical="center"/>
    </xf>
    <xf numFmtId="0" fontId="4" fillId="41" borderId="44" xfId="0" applyFont="1" applyFill="1" applyBorder="1" applyAlignment="1">
      <alignment horizontal="center" vertical="center"/>
    </xf>
    <xf numFmtId="0" fontId="4" fillId="41" borderId="45" xfId="0" applyFont="1" applyFill="1" applyBorder="1" applyAlignment="1">
      <alignment horizontal="center" vertical="center"/>
    </xf>
    <xf numFmtId="0" fontId="4" fillId="41" borderId="46" xfId="0" applyFont="1" applyFill="1" applyBorder="1" applyAlignment="1">
      <alignment horizontal="center" vertical="center"/>
    </xf>
    <xf numFmtId="0" fontId="4" fillId="41" borderId="47" xfId="0" applyFont="1" applyFill="1" applyBorder="1" applyAlignment="1">
      <alignment horizontal="center" vertical="center"/>
    </xf>
    <xf numFmtId="0" fontId="4" fillId="41" borderId="48" xfId="0" applyFont="1" applyFill="1" applyBorder="1" applyAlignment="1">
      <alignment horizontal="center" vertical="center"/>
    </xf>
    <xf numFmtId="0" fontId="9" fillId="41" borderId="0" xfId="0" applyFont="1" applyFill="1" applyAlignment="1">
      <alignment horizontal="center" vertical="center"/>
    </xf>
    <xf numFmtId="0" fontId="2" fillId="41" borderId="0" xfId="376" applyFont="1" applyFill="1" applyAlignment="1">
      <alignment horizontal="center" vertical="center" wrapText="1" readingOrder="1"/>
      <protection/>
    </xf>
    <xf numFmtId="0" fontId="4" fillId="41" borderId="49" xfId="0" applyFont="1" applyFill="1" applyBorder="1" applyAlignment="1">
      <alignment horizontal="center"/>
    </xf>
    <xf numFmtId="0" fontId="4" fillId="43" borderId="41" xfId="0" applyFont="1" applyFill="1" applyBorder="1" applyAlignment="1">
      <alignment horizontal="left" vertical="center"/>
    </xf>
    <xf numFmtId="0" fontId="4" fillId="43" borderId="50" xfId="0" applyFont="1" applyFill="1" applyBorder="1" applyAlignment="1">
      <alignment horizontal="left" vertical="center"/>
    </xf>
    <xf numFmtId="0" fontId="4" fillId="43" borderId="51" xfId="0" applyFont="1" applyFill="1" applyBorder="1" applyAlignment="1">
      <alignment horizontal="left" vertical="center"/>
    </xf>
    <xf numFmtId="0" fontId="4" fillId="41" borderId="20" xfId="0" applyFont="1" applyFill="1" applyBorder="1" applyAlignment="1">
      <alignment horizontal="right" vertical="center" indent="1"/>
    </xf>
    <xf numFmtId="0" fontId="5" fillId="43" borderId="41" xfId="0" applyFont="1" applyFill="1" applyBorder="1" applyAlignment="1">
      <alignment horizontal="right" vertical="center"/>
    </xf>
    <xf numFmtId="0" fontId="5" fillId="43" borderId="52" xfId="0" applyFont="1" applyFill="1" applyBorder="1" applyAlignment="1">
      <alignment horizontal="right" vertical="center"/>
    </xf>
    <xf numFmtId="0" fontId="5" fillId="43" borderId="50" xfId="0" applyFont="1" applyFill="1" applyBorder="1" applyAlignment="1">
      <alignment horizontal="right" vertical="center"/>
    </xf>
    <xf numFmtId="0" fontId="4" fillId="41" borderId="49" xfId="0" applyFont="1" applyFill="1" applyBorder="1" applyAlignment="1">
      <alignment horizontal="right"/>
    </xf>
    <xf numFmtId="0" fontId="4" fillId="41" borderId="53" xfId="0" applyFont="1" applyFill="1" applyBorder="1" applyAlignment="1">
      <alignment horizontal="center" vertical="center"/>
    </xf>
    <xf numFmtId="0" fontId="4" fillId="41" borderId="20" xfId="0" applyFont="1" applyFill="1" applyBorder="1" applyAlignment="1">
      <alignment horizontal="center" vertical="center"/>
    </xf>
    <xf numFmtId="0" fontId="4" fillId="41" borderId="54" xfId="0" applyFont="1" applyFill="1" applyBorder="1" applyAlignment="1">
      <alignment horizontal="center" vertical="center"/>
    </xf>
    <xf numFmtId="0" fontId="5" fillId="41" borderId="20" xfId="0" applyFont="1" applyFill="1" applyBorder="1" applyAlignment="1">
      <alignment vertical="center"/>
    </xf>
    <xf numFmtId="0" fontId="5" fillId="41" borderId="19" xfId="0" applyFont="1" applyFill="1" applyBorder="1" applyAlignment="1">
      <alignment vertical="center"/>
    </xf>
    <xf numFmtId="0" fontId="7" fillId="41" borderId="21" xfId="0" applyFont="1" applyFill="1" applyBorder="1" applyAlignment="1">
      <alignment horizontal="right" vertical="top" wrapText="1"/>
    </xf>
    <xf numFmtId="0" fontId="7" fillId="41" borderId="0" xfId="0" applyFont="1" applyFill="1" applyAlignment="1">
      <alignment horizontal="right" vertical="top" wrapText="1" readingOrder="2"/>
    </xf>
    <xf numFmtId="0" fontId="3" fillId="41" borderId="21" xfId="0" applyFont="1" applyFill="1" applyBorder="1" applyAlignment="1">
      <alignment horizontal="left" vertical="top" wrapText="1"/>
    </xf>
    <xf numFmtId="0" fontId="3" fillId="41" borderId="0" xfId="0" applyFont="1" applyFill="1" applyAlignment="1">
      <alignment horizontal="left" vertical="top" wrapText="1" readingOrder="1"/>
    </xf>
    <xf numFmtId="0" fontId="6" fillId="41" borderId="55" xfId="0" applyFont="1" applyFill="1" applyBorder="1" applyAlignment="1">
      <alignment horizontal="center" vertical="center"/>
    </xf>
    <xf numFmtId="0" fontId="6" fillId="41" borderId="56" xfId="0" applyFont="1" applyFill="1" applyBorder="1" applyAlignment="1">
      <alignment horizontal="center" vertical="center"/>
    </xf>
    <xf numFmtId="0" fontId="4" fillId="43" borderId="50" xfId="0" applyFont="1" applyFill="1" applyBorder="1" applyAlignment="1">
      <alignment horizontal="right" vertical="center"/>
    </xf>
    <xf numFmtId="0" fontId="4" fillId="43" borderId="51" xfId="0" applyFont="1" applyFill="1" applyBorder="1" applyAlignment="1">
      <alignment horizontal="right" vertical="center"/>
    </xf>
    <xf numFmtId="0" fontId="4" fillId="43" borderId="46" xfId="0" applyFont="1" applyFill="1" applyBorder="1" applyAlignment="1">
      <alignment horizontal="right" vertical="center"/>
    </xf>
    <xf numFmtId="0" fontId="4" fillId="43" borderId="57" xfId="0" applyFont="1" applyFill="1" applyBorder="1" applyAlignment="1">
      <alignment horizontal="right" vertical="center"/>
    </xf>
    <xf numFmtId="0" fontId="5" fillId="43" borderId="52" xfId="0" applyFont="1" applyFill="1" applyBorder="1" applyAlignment="1">
      <alignment horizontal="left" vertical="center"/>
    </xf>
    <xf numFmtId="0" fontId="5" fillId="43" borderId="50" xfId="0" applyFont="1" applyFill="1" applyBorder="1" applyAlignment="1">
      <alignment horizontal="left" vertical="center"/>
    </xf>
    <xf numFmtId="0" fontId="5" fillId="43" borderId="48" xfId="0" applyFont="1" applyFill="1" applyBorder="1" applyAlignment="1">
      <alignment horizontal="left" vertical="center"/>
    </xf>
    <xf numFmtId="0" fontId="5" fillId="43" borderId="46" xfId="0" applyFont="1" applyFill="1" applyBorder="1" applyAlignment="1">
      <alignment horizontal="left" vertical="center"/>
    </xf>
    <xf numFmtId="0" fontId="6" fillId="41" borderId="58" xfId="0" applyFont="1" applyFill="1" applyBorder="1" applyAlignment="1">
      <alignment horizontal="center" vertical="center"/>
    </xf>
    <xf numFmtId="0" fontId="6" fillId="41" borderId="59" xfId="0" applyFont="1" applyFill="1" applyBorder="1" applyAlignment="1">
      <alignment horizontal="center" vertical="center"/>
    </xf>
    <xf numFmtId="0" fontId="5" fillId="41" borderId="60" xfId="0" applyFont="1" applyFill="1" applyBorder="1" applyAlignment="1">
      <alignment horizontal="center" vertical="center"/>
    </xf>
    <xf numFmtId="0" fontId="5" fillId="41" borderId="58" xfId="0" applyFont="1" applyFill="1" applyBorder="1" applyAlignment="1">
      <alignment horizontal="center" vertical="center"/>
    </xf>
    <xf numFmtId="0" fontId="5" fillId="41" borderId="61" xfId="0" applyFont="1" applyFill="1" applyBorder="1" applyAlignment="1">
      <alignment horizontal="center" vertical="center"/>
    </xf>
    <xf numFmtId="0" fontId="5" fillId="41" borderId="55" xfId="0" applyFont="1" applyFill="1" applyBorder="1" applyAlignment="1">
      <alignment horizontal="center" vertical="center"/>
    </xf>
    <xf numFmtId="0" fontId="4" fillId="41" borderId="19" xfId="0" applyFont="1" applyFill="1" applyBorder="1" applyAlignment="1">
      <alignment horizontal="center" vertical="center"/>
    </xf>
    <xf numFmtId="0" fontId="4" fillId="41" borderId="18" xfId="0" applyFont="1" applyFill="1" applyBorder="1" applyAlignment="1">
      <alignment horizontal="center" vertical="center"/>
    </xf>
    <xf numFmtId="0" fontId="6" fillId="41" borderId="18" xfId="0" applyFont="1" applyFill="1" applyBorder="1" applyAlignment="1">
      <alignment horizontal="center" vertical="center"/>
    </xf>
    <xf numFmtId="0" fontId="6" fillId="41" borderId="62" xfId="0" applyFont="1" applyFill="1" applyBorder="1" applyAlignment="1">
      <alignment horizontal="center" vertical="center"/>
    </xf>
    <xf numFmtId="0" fontId="7" fillId="41" borderId="19" xfId="0" applyFont="1" applyFill="1" applyBorder="1" applyAlignment="1">
      <alignment horizontal="center" vertical="center"/>
    </xf>
    <xf numFmtId="0" fontId="7" fillId="41" borderId="18" xfId="0" applyFont="1" applyFill="1" applyBorder="1" applyAlignment="1">
      <alignment horizontal="center" vertical="center"/>
    </xf>
    <xf numFmtId="0" fontId="6" fillId="41" borderId="63" xfId="0" applyFont="1" applyFill="1" applyBorder="1" applyAlignment="1">
      <alignment horizontal="center" vertical="center"/>
    </xf>
    <xf numFmtId="0" fontId="6" fillId="41" borderId="64" xfId="0" applyFont="1" applyFill="1" applyBorder="1" applyAlignment="1">
      <alignment horizontal="center" vertical="center"/>
    </xf>
    <xf numFmtId="0" fontId="6" fillId="41" borderId="35" xfId="0" applyFont="1" applyFill="1" applyBorder="1" applyAlignment="1">
      <alignment horizontal="center" vertical="center"/>
    </xf>
    <xf numFmtId="0" fontId="5" fillId="41" borderId="56" xfId="0" applyFont="1" applyFill="1" applyBorder="1" applyAlignment="1">
      <alignment horizontal="center" vertical="center"/>
    </xf>
    <xf numFmtId="0" fontId="5" fillId="41" borderId="65" xfId="0" applyFont="1" applyFill="1" applyBorder="1" applyAlignment="1">
      <alignment horizontal="center" vertical="center"/>
    </xf>
    <xf numFmtId="0" fontId="5" fillId="41" borderId="63" xfId="0" applyFont="1" applyFill="1" applyBorder="1" applyAlignment="1">
      <alignment horizontal="center" vertical="center"/>
    </xf>
  </cellXfs>
  <cellStyles count="3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تمييز1" xfId="21"/>
    <cellStyle name="20% - تمييز2" xfId="22"/>
    <cellStyle name="20% - تمييز3" xfId="23"/>
    <cellStyle name="20% - تمييز4" xfId="24"/>
    <cellStyle name="20% - تمييز5" xfId="25"/>
    <cellStyle name="20% - تميي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تمييز1" xfId="33"/>
    <cellStyle name="40% - تمييز2" xfId="34"/>
    <cellStyle name="40% - تمييز3" xfId="35"/>
    <cellStyle name="40% - تمييز4" xfId="36"/>
    <cellStyle name="40% - تمييز5" xfId="37"/>
    <cellStyle name="40% - تميي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تمييز1" xfId="45"/>
    <cellStyle name="60% - تمييز2" xfId="46"/>
    <cellStyle name="60% - تمييز3" xfId="47"/>
    <cellStyle name="60% - تمييز4" xfId="48"/>
    <cellStyle name="60% - تمييز5" xfId="49"/>
    <cellStyle name="60% - تميي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urrency" xfId="63"/>
    <cellStyle name="Currency [0]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Linked Cell" xfId="74"/>
    <cellStyle name="Neutral" xfId="75"/>
    <cellStyle name="Normal 10" xfId="76"/>
    <cellStyle name="Normal 10 2" xfId="77"/>
    <cellStyle name="Normal 10 3" xfId="78"/>
    <cellStyle name="Normal 10 4" xfId="79"/>
    <cellStyle name="Normal 10 5" xfId="80"/>
    <cellStyle name="Normal 10 6" xfId="81"/>
    <cellStyle name="Normal 10 7" xfId="82"/>
    <cellStyle name="Normal 11" xfId="83"/>
    <cellStyle name="Normal 12" xfId="84"/>
    <cellStyle name="Normal 13" xfId="85"/>
    <cellStyle name="Normal 14" xfId="86"/>
    <cellStyle name="Normal 15" xfId="87"/>
    <cellStyle name="Normal 16" xfId="88"/>
    <cellStyle name="Normal 17" xfId="89"/>
    <cellStyle name="Normal 18" xfId="90"/>
    <cellStyle name="Normal 19" xfId="91"/>
    <cellStyle name="Normal 2" xfId="92"/>
    <cellStyle name="Normal 2 10" xfId="93"/>
    <cellStyle name="Normal 2 11" xfId="94"/>
    <cellStyle name="Normal 2 2" xfId="95"/>
    <cellStyle name="Normal 2 2 2" xfId="96"/>
    <cellStyle name="Normal 2 2_فصل الأمن والعدالة  2010م" xfId="97"/>
    <cellStyle name="Normal 2 3" xfId="98"/>
    <cellStyle name="Normal 2 4" xfId="99"/>
    <cellStyle name="Normal 2 5" xfId="100"/>
    <cellStyle name="Normal 2 6" xfId="101"/>
    <cellStyle name="Normal 2 7" xfId="102"/>
    <cellStyle name="Normal 2 8" xfId="103"/>
    <cellStyle name="Normal 2 9" xfId="104"/>
    <cellStyle name="Normal 2_فصل الإعلام 2010م " xfId="105"/>
    <cellStyle name="Normal 20" xfId="106"/>
    <cellStyle name="Normal 21" xfId="107"/>
    <cellStyle name="Normal 22" xfId="108"/>
    <cellStyle name="Normal 23" xfId="109"/>
    <cellStyle name="Normal 24" xfId="110"/>
    <cellStyle name="Normal 25" xfId="111"/>
    <cellStyle name="Normal 26" xfId="112"/>
    <cellStyle name="Normal 27" xfId="113"/>
    <cellStyle name="Normal 28" xfId="114"/>
    <cellStyle name="Normal 29" xfId="115"/>
    <cellStyle name="Normal 3" xfId="116"/>
    <cellStyle name="Normal 3 10" xfId="117"/>
    <cellStyle name="Normal 3 10 10" xfId="118"/>
    <cellStyle name="Normal 3 10 11" xfId="119"/>
    <cellStyle name="Normal 3 10 12" xfId="120"/>
    <cellStyle name="Normal 3 10 13" xfId="121"/>
    <cellStyle name="Normal 3 10 14" xfId="122"/>
    <cellStyle name="Normal 3 10 15" xfId="123"/>
    <cellStyle name="Normal 3 10 16" xfId="124"/>
    <cellStyle name="Normal 3 10 17" xfId="125"/>
    <cellStyle name="Normal 3 10 18" xfId="126"/>
    <cellStyle name="Normal 3 10 19" xfId="127"/>
    <cellStyle name="Normal 3 10 2" xfId="128"/>
    <cellStyle name="Normal 3 10 3" xfId="129"/>
    <cellStyle name="Normal 3 10 4" xfId="130"/>
    <cellStyle name="Normal 3 10 5" xfId="131"/>
    <cellStyle name="Normal 3 10 6" xfId="132"/>
    <cellStyle name="Normal 3 10 7" xfId="133"/>
    <cellStyle name="Normal 3 10 8" xfId="134"/>
    <cellStyle name="Normal 3 10 9" xfId="135"/>
    <cellStyle name="Normal 3 2" xfId="136"/>
    <cellStyle name="Normal 3 3" xfId="137"/>
    <cellStyle name="Normal 3 4" xfId="138"/>
    <cellStyle name="Normal 3 4 10" xfId="139"/>
    <cellStyle name="Normal 3 4 11" xfId="140"/>
    <cellStyle name="Normal 3 4 12" xfId="141"/>
    <cellStyle name="Normal 3 4 13" xfId="142"/>
    <cellStyle name="Normal 3 4 14" xfId="143"/>
    <cellStyle name="Normal 3 4 15" xfId="144"/>
    <cellStyle name="Normal 3 4 16" xfId="145"/>
    <cellStyle name="Normal 3 4 17" xfId="146"/>
    <cellStyle name="Normal 3 4 18" xfId="147"/>
    <cellStyle name="Normal 3 4 19" xfId="148"/>
    <cellStyle name="Normal 3 4 2" xfId="149"/>
    <cellStyle name="Normal 3 4 3" xfId="150"/>
    <cellStyle name="Normal 3 4 4" xfId="151"/>
    <cellStyle name="Normal 3 4 5" xfId="152"/>
    <cellStyle name="Normal 3 4 6" xfId="153"/>
    <cellStyle name="Normal 3 4 7" xfId="154"/>
    <cellStyle name="Normal 3 4 8" xfId="155"/>
    <cellStyle name="Normal 3 4 9" xfId="156"/>
    <cellStyle name="Normal 3 5" xfId="157"/>
    <cellStyle name="Normal 3 5 10" xfId="158"/>
    <cellStyle name="Normal 3 5 11" xfId="159"/>
    <cellStyle name="Normal 3 5 12" xfId="160"/>
    <cellStyle name="Normal 3 5 13" xfId="161"/>
    <cellStyle name="Normal 3 5 14" xfId="162"/>
    <cellStyle name="Normal 3 5 15" xfId="163"/>
    <cellStyle name="Normal 3 5 16" xfId="164"/>
    <cellStyle name="Normal 3 5 17" xfId="165"/>
    <cellStyle name="Normal 3 5 18" xfId="166"/>
    <cellStyle name="Normal 3 5 19" xfId="167"/>
    <cellStyle name="Normal 3 5 2" xfId="168"/>
    <cellStyle name="Normal 3 5 3" xfId="169"/>
    <cellStyle name="Normal 3 5 4" xfId="170"/>
    <cellStyle name="Normal 3 5 5" xfId="171"/>
    <cellStyle name="Normal 3 5 6" xfId="172"/>
    <cellStyle name="Normal 3 5 7" xfId="173"/>
    <cellStyle name="Normal 3 5 8" xfId="174"/>
    <cellStyle name="Normal 3 5 9" xfId="175"/>
    <cellStyle name="Normal 3 6" xfId="176"/>
    <cellStyle name="Normal 3 6 10" xfId="177"/>
    <cellStyle name="Normal 3 6 11" xfId="178"/>
    <cellStyle name="Normal 3 6 12" xfId="179"/>
    <cellStyle name="Normal 3 6 13" xfId="180"/>
    <cellStyle name="Normal 3 6 14" xfId="181"/>
    <cellStyle name="Normal 3 6 15" xfId="182"/>
    <cellStyle name="Normal 3 6 16" xfId="183"/>
    <cellStyle name="Normal 3 6 17" xfId="184"/>
    <cellStyle name="Normal 3 6 18" xfId="185"/>
    <cellStyle name="Normal 3 6 19" xfId="186"/>
    <cellStyle name="Normal 3 6 2" xfId="187"/>
    <cellStyle name="Normal 3 6 3" xfId="188"/>
    <cellStyle name="Normal 3 6 4" xfId="189"/>
    <cellStyle name="Normal 3 6 5" xfId="190"/>
    <cellStyle name="Normal 3 6 6" xfId="191"/>
    <cellStyle name="Normal 3 6 7" xfId="192"/>
    <cellStyle name="Normal 3 6 8" xfId="193"/>
    <cellStyle name="Normal 3 6 9" xfId="194"/>
    <cellStyle name="Normal 3 7" xfId="195"/>
    <cellStyle name="Normal 3 7 10" xfId="196"/>
    <cellStyle name="Normal 3 7 11" xfId="197"/>
    <cellStyle name="Normal 3 7 12" xfId="198"/>
    <cellStyle name="Normal 3 7 13" xfId="199"/>
    <cellStyle name="Normal 3 7 14" xfId="200"/>
    <cellStyle name="Normal 3 7 15" xfId="201"/>
    <cellStyle name="Normal 3 7 16" xfId="202"/>
    <cellStyle name="Normal 3 7 17" xfId="203"/>
    <cellStyle name="Normal 3 7 18" xfId="204"/>
    <cellStyle name="Normal 3 7 19" xfId="205"/>
    <cellStyle name="Normal 3 7 2" xfId="206"/>
    <cellStyle name="Normal 3 7 3" xfId="207"/>
    <cellStyle name="Normal 3 7 4" xfId="208"/>
    <cellStyle name="Normal 3 7 5" xfId="209"/>
    <cellStyle name="Normal 3 7 6" xfId="210"/>
    <cellStyle name="Normal 3 7 7" xfId="211"/>
    <cellStyle name="Normal 3 7 8" xfId="212"/>
    <cellStyle name="Normal 3 7 9" xfId="213"/>
    <cellStyle name="Normal 3 8" xfId="214"/>
    <cellStyle name="Normal 3 8 10" xfId="215"/>
    <cellStyle name="Normal 3 8 11" xfId="216"/>
    <cellStyle name="Normal 3 8 12" xfId="217"/>
    <cellStyle name="Normal 3 8 13" xfId="218"/>
    <cellStyle name="Normal 3 8 14" xfId="219"/>
    <cellStyle name="Normal 3 8 15" xfId="220"/>
    <cellStyle name="Normal 3 8 16" xfId="221"/>
    <cellStyle name="Normal 3 8 17" xfId="222"/>
    <cellStyle name="Normal 3 8 18" xfId="223"/>
    <cellStyle name="Normal 3 8 19" xfId="224"/>
    <cellStyle name="Normal 3 8 2" xfId="225"/>
    <cellStyle name="Normal 3 8 3" xfId="226"/>
    <cellStyle name="Normal 3 8 4" xfId="227"/>
    <cellStyle name="Normal 3 8 5" xfId="228"/>
    <cellStyle name="Normal 3 8 6" xfId="229"/>
    <cellStyle name="Normal 3 8 7" xfId="230"/>
    <cellStyle name="Normal 3 8 8" xfId="231"/>
    <cellStyle name="Normal 3 8 9" xfId="232"/>
    <cellStyle name="Normal 3 9" xfId="233"/>
    <cellStyle name="Normal 3 9 10" xfId="234"/>
    <cellStyle name="Normal 3 9 11" xfId="235"/>
    <cellStyle name="Normal 3 9 12" xfId="236"/>
    <cellStyle name="Normal 3 9 13" xfId="237"/>
    <cellStyle name="Normal 3 9 14" xfId="238"/>
    <cellStyle name="Normal 3 9 15" xfId="239"/>
    <cellStyle name="Normal 3 9 16" xfId="240"/>
    <cellStyle name="Normal 3 9 17" xfId="241"/>
    <cellStyle name="Normal 3 9 18" xfId="242"/>
    <cellStyle name="Normal 3 9 19" xfId="243"/>
    <cellStyle name="Normal 3 9 2" xfId="244"/>
    <cellStyle name="Normal 3 9 3" xfId="245"/>
    <cellStyle name="Normal 3 9 4" xfId="246"/>
    <cellStyle name="Normal 3 9 5" xfId="247"/>
    <cellStyle name="Normal 3 9 6" xfId="248"/>
    <cellStyle name="Normal 3 9 7" xfId="249"/>
    <cellStyle name="Normal 3 9 8" xfId="250"/>
    <cellStyle name="Normal 3 9 9" xfId="251"/>
    <cellStyle name="Normal 3_فصل الإعلام 2010م " xfId="252"/>
    <cellStyle name="Normal 30" xfId="253"/>
    <cellStyle name="Normal 31" xfId="254"/>
    <cellStyle name="Normal 32" xfId="255"/>
    <cellStyle name="Normal 33" xfId="256"/>
    <cellStyle name="Normal 34" xfId="257"/>
    <cellStyle name="Normal 35" xfId="258"/>
    <cellStyle name="Normal 36" xfId="259"/>
    <cellStyle name="Normal 37" xfId="260"/>
    <cellStyle name="Normal 38" xfId="261"/>
    <cellStyle name="Normal 39" xfId="262"/>
    <cellStyle name="Normal 4" xfId="263"/>
    <cellStyle name="Normal 4 2" xfId="264"/>
    <cellStyle name="Normal 4 2 10" xfId="265"/>
    <cellStyle name="Normal 4 2 11" xfId="266"/>
    <cellStyle name="Normal 4 2 12" xfId="267"/>
    <cellStyle name="Normal 4 2 13" xfId="268"/>
    <cellStyle name="Normal 4 2 14" xfId="269"/>
    <cellStyle name="Normal 4 2 15" xfId="270"/>
    <cellStyle name="Normal 4 2 16" xfId="271"/>
    <cellStyle name="Normal 4 2 17" xfId="272"/>
    <cellStyle name="Normal 4 2 18" xfId="273"/>
    <cellStyle name="Normal 4 2 19" xfId="274"/>
    <cellStyle name="Normal 4 2 2" xfId="275"/>
    <cellStyle name="Normal 4 2 3" xfId="276"/>
    <cellStyle name="Normal 4 2 4" xfId="277"/>
    <cellStyle name="Normal 4 2 5" xfId="278"/>
    <cellStyle name="Normal 4 2 6" xfId="279"/>
    <cellStyle name="Normal 4 2 7" xfId="280"/>
    <cellStyle name="Normal 4 2 8" xfId="281"/>
    <cellStyle name="Normal 4 2 9" xfId="282"/>
    <cellStyle name="Normal 4 3" xfId="283"/>
    <cellStyle name="Normal 4 3 10" xfId="284"/>
    <cellStyle name="Normal 4 3 11" xfId="285"/>
    <cellStyle name="Normal 4 3 12" xfId="286"/>
    <cellStyle name="Normal 4 3 13" xfId="287"/>
    <cellStyle name="Normal 4 3 14" xfId="288"/>
    <cellStyle name="Normal 4 3 15" xfId="289"/>
    <cellStyle name="Normal 4 3 16" xfId="290"/>
    <cellStyle name="Normal 4 3 17" xfId="291"/>
    <cellStyle name="Normal 4 3 18" xfId="292"/>
    <cellStyle name="Normal 4 3 19" xfId="293"/>
    <cellStyle name="Normal 4 3 2" xfId="294"/>
    <cellStyle name="Normal 4 3 3" xfId="295"/>
    <cellStyle name="Normal 4 3 4" xfId="296"/>
    <cellStyle name="Normal 4 3 5" xfId="297"/>
    <cellStyle name="Normal 4 3 6" xfId="298"/>
    <cellStyle name="Normal 4 3 7" xfId="299"/>
    <cellStyle name="Normal 4 3 8" xfId="300"/>
    <cellStyle name="Normal 4 3 9" xfId="301"/>
    <cellStyle name="Normal 40" xfId="302"/>
    <cellStyle name="Normal 41" xfId="303"/>
    <cellStyle name="Normal 42" xfId="304"/>
    <cellStyle name="Normal 43" xfId="305"/>
    <cellStyle name="Normal 43 2" xfId="306"/>
    <cellStyle name="Normal 43 3" xfId="307"/>
    <cellStyle name="Normal 43 4" xfId="308"/>
    <cellStyle name="Normal 43 5" xfId="309"/>
    <cellStyle name="Normal 43 6" xfId="310"/>
    <cellStyle name="Normal 44" xfId="311"/>
    <cellStyle name="Normal 45" xfId="312"/>
    <cellStyle name="Normal 46" xfId="313"/>
    <cellStyle name="Normal 47" xfId="314"/>
    <cellStyle name="Normal 48" xfId="315"/>
    <cellStyle name="Normal 5" xfId="316"/>
    <cellStyle name="Normal 5 2" xfId="317"/>
    <cellStyle name="Normal 5 2 10" xfId="318"/>
    <cellStyle name="Normal 5 2 11" xfId="319"/>
    <cellStyle name="Normal 5 2 12" xfId="320"/>
    <cellStyle name="Normal 5 2 13" xfId="321"/>
    <cellStyle name="Normal 5 2 14" xfId="322"/>
    <cellStyle name="Normal 5 2 15" xfId="323"/>
    <cellStyle name="Normal 5 2 16" xfId="324"/>
    <cellStyle name="Normal 5 2 17" xfId="325"/>
    <cellStyle name="Normal 5 2 18" xfId="326"/>
    <cellStyle name="Normal 5 2 19" xfId="327"/>
    <cellStyle name="Normal 5 2 2" xfId="328"/>
    <cellStyle name="Normal 5 2 3" xfId="329"/>
    <cellStyle name="Normal 5 2 4" xfId="330"/>
    <cellStyle name="Normal 5 2 5" xfId="331"/>
    <cellStyle name="Normal 5 2 6" xfId="332"/>
    <cellStyle name="Normal 5 2 7" xfId="333"/>
    <cellStyle name="Normal 5 2 8" xfId="334"/>
    <cellStyle name="Normal 5 2 9" xfId="335"/>
    <cellStyle name="Normal 6" xfId="336"/>
    <cellStyle name="Normal 7" xfId="337"/>
    <cellStyle name="Normal 8" xfId="338"/>
    <cellStyle name="Normal 8 10" xfId="339"/>
    <cellStyle name="Normal 8 11" xfId="340"/>
    <cellStyle name="Normal 8 12" xfId="341"/>
    <cellStyle name="Normal 8 13" xfId="342"/>
    <cellStyle name="Normal 8 14" xfId="343"/>
    <cellStyle name="Normal 8 15" xfId="344"/>
    <cellStyle name="Normal 8 16" xfId="345"/>
    <cellStyle name="Normal 8 17" xfId="346"/>
    <cellStyle name="Normal 8 18" xfId="347"/>
    <cellStyle name="Normal 8 19" xfId="348"/>
    <cellStyle name="Normal 8 2" xfId="349"/>
    <cellStyle name="Normal 8 20" xfId="350"/>
    <cellStyle name="Normal 8 21" xfId="351"/>
    <cellStyle name="Normal 8 22" xfId="352"/>
    <cellStyle name="Normal 8 23" xfId="353"/>
    <cellStyle name="Normal 8 24" xfId="354"/>
    <cellStyle name="Normal 8 25" xfId="355"/>
    <cellStyle name="Normal 8 26" xfId="356"/>
    <cellStyle name="Normal 8 27" xfId="357"/>
    <cellStyle name="Normal 8 28" xfId="358"/>
    <cellStyle name="Normal 8 29" xfId="359"/>
    <cellStyle name="Normal 8 3" xfId="360"/>
    <cellStyle name="Normal 8 30" xfId="361"/>
    <cellStyle name="Normal 8 31" xfId="362"/>
    <cellStyle name="Normal 8 32" xfId="363"/>
    <cellStyle name="Normal 8 33" xfId="364"/>
    <cellStyle name="Normal 8 34" xfId="365"/>
    <cellStyle name="Normal 8 35" xfId="366"/>
    <cellStyle name="Normal 8 36" xfId="367"/>
    <cellStyle name="Normal 8 37" xfId="368"/>
    <cellStyle name="Normal 8 4" xfId="369"/>
    <cellStyle name="Normal 8 5" xfId="370"/>
    <cellStyle name="Normal 8 6" xfId="371"/>
    <cellStyle name="Normal 8 7" xfId="372"/>
    <cellStyle name="Normal 8 8" xfId="373"/>
    <cellStyle name="Normal 8 9" xfId="374"/>
    <cellStyle name="Normal 9" xfId="375"/>
    <cellStyle name="Normal_الجنس 1" xfId="376"/>
    <cellStyle name="Note" xfId="377"/>
    <cellStyle name="Output" xfId="378"/>
    <cellStyle name="Percent" xfId="379"/>
    <cellStyle name="Style 1" xfId="380"/>
    <cellStyle name="Title" xfId="381"/>
    <cellStyle name="Total" xfId="382"/>
    <cellStyle name="Warning Text" xfId="383"/>
    <cellStyle name="إخراج" xfId="384"/>
    <cellStyle name="إدخال" xfId="385"/>
    <cellStyle name="الإجمالي" xfId="386"/>
    <cellStyle name="تمييز1" xfId="387"/>
    <cellStyle name="تمييز2" xfId="388"/>
    <cellStyle name="تمييز3" xfId="389"/>
    <cellStyle name="تمييز4" xfId="390"/>
    <cellStyle name="تمييز5" xfId="391"/>
    <cellStyle name="تمييز6" xfId="392"/>
    <cellStyle name="جيد" xfId="393"/>
    <cellStyle name="حساب" xfId="394"/>
    <cellStyle name="خلية تدقيق" xfId="395"/>
    <cellStyle name="خلية مرتبطة" xfId="396"/>
    <cellStyle name="سيئ" xfId="397"/>
    <cellStyle name="عادي_Book2" xfId="398"/>
    <cellStyle name="عملة [0]_Book2" xfId="399"/>
    <cellStyle name="عملة_Book2" xfId="400"/>
    <cellStyle name="عنوان" xfId="401"/>
    <cellStyle name="عنوان 1" xfId="402"/>
    <cellStyle name="عنوان 2" xfId="403"/>
    <cellStyle name="عنوان 3" xfId="404"/>
    <cellStyle name="عنوان 4" xfId="405"/>
    <cellStyle name="فاصلة [0]_Book2" xfId="406"/>
    <cellStyle name="فاصلة_Book2" xfId="407"/>
    <cellStyle name="محايد" xfId="408"/>
    <cellStyle name="ملاحظة" xfId="409"/>
    <cellStyle name="نص تحذير" xfId="410"/>
    <cellStyle name="نص توضيحي" xfId="411"/>
    <cellStyle name="نمط 1" xfId="4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EBEB"/>
      <rgbColor rgb="000066CC"/>
      <rgbColor rgb="00F3F3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D"/>
      <rgbColor rgb="00E1EBFF"/>
      <rgbColor rgb="00FFCCFF"/>
      <rgbColor rgb="00CC99FF"/>
      <rgbColor rgb="00FFECD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3</xdr:col>
      <xdr:colOff>9525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447675" y="1457325"/>
          <a:ext cx="144780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4</xdr:row>
      <xdr:rowOff>28575</xdr:rowOff>
    </xdr:from>
    <xdr:to>
      <xdr:col>17</xdr:col>
      <xdr:colOff>28575</xdr:colOff>
      <xdr:row>8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10467975" y="1476375"/>
          <a:ext cx="158115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575;&#1604;&#1606;&#1602;&#1604;%20&#1606;&#1607;&#1575;&#1574;&#161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6"/>
      <sheetName val="25"/>
      <sheetName val="24"/>
      <sheetName val=")23"/>
      <sheetName val="22"/>
      <sheetName val="21"/>
      <sheetName val="20"/>
      <sheetName val="(19"/>
      <sheetName val="18"/>
      <sheetName val="14-17"/>
      <sheetName val="12-13"/>
      <sheetName val="10-11"/>
      <sheetName val="9"/>
      <sheetName val="8"/>
      <sheetName val="7"/>
      <sheetName val="6"/>
      <sheetName val="5"/>
      <sheetName val="4"/>
      <sheetName val="3"/>
      <sheetName val="2"/>
      <sheetName val="1"/>
      <sheetName val="مؤشرات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0"/>
  <sheetViews>
    <sheetView rightToLeft="1" tabSelected="1" zoomScale="70" zoomScaleNormal="70" zoomScaleSheetLayoutView="70" zoomScalePageLayoutView="0" workbookViewId="0" topLeftCell="A1">
      <selection activeCell="B2" sqref="B2:Q2"/>
    </sheetView>
  </sheetViews>
  <sheetFormatPr defaultColWidth="8.8515625" defaultRowHeight="12.75"/>
  <cols>
    <col min="1" max="1" width="6.57421875" style="1" customWidth="1"/>
    <col min="2" max="2" width="12.8515625" style="1" customWidth="1"/>
    <col min="3" max="3" width="8.8515625" style="1" customWidth="1"/>
    <col min="4" max="15" width="10.7109375" style="1" customWidth="1"/>
    <col min="16" max="17" width="11.7109375" style="1" customWidth="1"/>
    <col min="18" max="18" width="6.7109375" style="1" customWidth="1"/>
    <col min="19" max="19" width="9.140625" style="1" customWidth="1"/>
    <col min="20" max="16384" width="8.8515625" style="1" customWidth="1"/>
  </cols>
  <sheetData>
    <row r="1" ht="45.75" customHeight="1"/>
    <row r="2" spans="2:17" ht="27" customHeight="1">
      <c r="B2" s="41" t="s">
        <v>58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2:17" ht="27.75" customHeight="1">
      <c r="B3" s="42" t="s">
        <v>59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2:17" s="2" customFormat="1" ht="13.5" customHeight="1">
      <c r="B4" s="51"/>
      <c r="C4" s="51"/>
      <c r="D4" s="43"/>
      <c r="E4" s="43"/>
      <c r="F4" s="43"/>
      <c r="G4" s="43"/>
      <c r="H4" s="43"/>
      <c r="I4" s="43"/>
      <c r="J4" s="43"/>
      <c r="K4" s="43"/>
      <c r="L4" s="43"/>
      <c r="M4" s="6"/>
      <c r="N4" s="6"/>
      <c r="O4" s="6"/>
      <c r="P4" s="6"/>
      <c r="Q4" s="7"/>
    </row>
    <row r="5" spans="2:17" ht="19.5" customHeight="1">
      <c r="B5" s="44" t="s">
        <v>0</v>
      </c>
      <c r="C5" s="44"/>
      <c r="D5" s="47" t="s">
        <v>61</v>
      </c>
      <c r="E5" s="47"/>
      <c r="F5" s="47"/>
      <c r="G5" s="8"/>
      <c r="H5" s="8"/>
      <c r="I5" s="8"/>
      <c r="J5" s="55" t="s">
        <v>60</v>
      </c>
      <c r="K5" s="55"/>
      <c r="L5" s="55"/>
      <c r="M5" s="55"/>
      <c r="N5" s="55"/>
      <c r="O5" s="56"/>
      <c r="P5" s="48" t="s">
        <v>1</v>
      </c>
      <c r="Q5" s="48"/>
    </row>
    <row r="6" spans="2:17" ht="23.25" customHeight="1">
      <c r="B6" s="45"/>
      <c r="C6" s="46"/>
      <c r="D6" s="52">
        <v>2015</v>
      </c>
      <c r="E6" s="53"/>
      <c r="F6" s="54"/>
      <c r="G6" s="52">
        <v>2016</v>
      </c>
      <c r="H6" s="53"/>
      <c r="I6" s="54"/>
      <c r="J6" s="77">
        <v>2017</v>
      </c>
      <c r="K6" s="78"/>
      <c r="L6" s="78"/>
      <c r="M6" s="77">
        <v>2018</v>
      </c>
      <c r="N6" s="78"/>
      <c r="O6" s="78"/>
      <c r="P6" s="49"/>
      <c r="Q6" s="50"/>
    </row>
    <row r="7" spans="2:17" ht="19.5" customHeight="1">
      <c r="B7" s="63" t="s">
        <v>5</v>
      </c>
      <c r="C7" s="64"/>
      <c r="D7" s="35" t="s">
        <v>6</v>
      </c>
      <c r="E7" s="33" t="s">
        <v>56</v>
      </c>
      <c r="F7" s="34" t="s">
        <v>7</v>
      </c>
      <c r="G7" s="35" t="s">
        <v>6</v>
      </c>
      <c r="H7" s="33" t="s">
        <v>57</v>
      </c>
      <c r="I7" s="34" t="s">
        <v>7</v>
      </c>
      <c r="J7" s="36" t="s">
        <v>6</v>
      </c>
      <c r="K7" s="33" t="s">
        <v>56</v>
      </c>
      <c r="L7" s="33" t="s">
        <v>7</v>
      </c>
      <c r="M7" s="36" t="s">
        <v>6</v>
      </c>
      <c r="N7" s="33" t="s">
        <v>56</v>
      </c>
      <c r="O7" s="33" t="s">
        <v>7</v>
      </c>
      <c r="P7" s="67" t="s">
        <v>8</v>
      </c>
      <c r="Q7" s="68"/>
    </row>
    <row r="8" spans="2:17" ht="19.5" customHeight="1">
      <c r="B8" s="65"/>
      <c r="C8" s="66"/>
      <c r="D8" s="37" t="s">
        <v>3</v>
      </c>
      <c r="E8" s="38" t="s">
        <v>4</v>
      </c>
      <c r="F8" s="39" t="s">
        <v>2</v>
      </c>
      <c r="G8" s="37" t="s">
        <v>3</v>
      </c>
      <c r="H8" s="38" t="s">
        <v>4</v>
      </c>
      <c r="I8" s="39" t="s">
        <v>2</v>
      </c>
      <c r="J8" s="40" t="s">
        <v>3</v>
      </c>
      <c r="K8" s="38" t="s">
        <v>4</v>
      </c>
      <c r="L8" s="38" t="s">
        <v>2</v>
      </c>
      <c r="M8" s="40" t="s">
        <v>3</v>
      </c>
      <c r="N8" s="38" t="s">
        <v>4</v>
      </c>
      <c r="O8" s="38" t="s">
        <v>2</v>
      </c>
      <c r="P8" s="69"/>
      <c r="Q8" s="70"/>
    </row>
    <row r="9" spans="2:17" ht="21" customHeight="1">
      <c r="B9" s="71" t="s">
        <v>9</v>
      </c>
      <c r="C9" s="72"/>
      <c r="D9" s="15">
        <v>443</v>
      </c>
      <c r="E9" s="16">
        <v>174</v>
      </c>
      <c r="F9" s="17">
        <v>617</v>
      </c>
      <c r="G9" s="18">
        <v>1500</v>
      </c>
      <c r="H9" s="19">
        <v>574</v>
      </c>
      <c r="I9" s="20">
        <v>2074</v>
      </c>
      <c r="J9" s="19">
        <v>1906</v>
      </c>
      <c r="K9" s="19">
        <v>808</v>
      </c>
      <c r="L9" s="19">
        <v>2714</v>
      </c>
      <c r="M9" s="19">
        <v>2134</v>
      </c>
      <c r="N9" s="19">
        <v>673</v>
      </c>
      <c r="O9" s="19">
        <f>M9+N9</f>
        <v>2807</v>
      </c>
      <c r="P9" s="73" t="s">
        <v>10</v>
      </c>
      <c r="Q9" s="74"/>
    </row>
    <row r="10" spans="2:17" ht="21" customHeight="1">
      <c r="B10" s="61" t="s">
        <v>11</v>
      </c>
      <c r="C10" s="62"/>
      <c r="D10" s="21">
        <v>0</v>
      </c>
      <c r="E10" s="22">
        <v>0</v>
      </c>
      <c r="F10" s="23">
        <v>0</v>
      </c>
      <c r="G10" s="21">
        <v>1728</v>
      </c>
      <c r="H10" s="24">
        <v>504</v>
      </c>
      <c r="I10" s="25">
        <v>2232</v>
      </c>
      <c r="J10" s="24">
        <v>1478</v>
      </c>
      <c r="K10" s="24">
        <v>244</v>
      </c>
      <c r="L10" s="24">
        <v>1722</v>
      </c>
      <c r="M10" s="24">
        <v>1298</v>
      </c>
      <c r="N10" s="24">
        <v>189</v>
      </c>
      <c r="O10" s="19">
        <f aca="true" t="shared" si="0" ref="O10:O30">M10+N10</f>
        <v>1487</v>
      </c>
      <c r="P10" s="75" t="s">
        <v>12</v>
      </c>
      <c r="Q10" s="76"/>
    </row>
    <row r="11" spans="2:17" ht="21" customHeight="1">
      <c r="B11" s="61" t="s">
        <v>13</v>
      </c>
      <c r="C11" s="62"/>
      <c r="D11" s="21">
        <v>4899</v>
      </c>
      <c r="E11" s="22">
        <v>1271</v>
      </c>
      <c r="F11" s="23">
        <v>6170</v>
      </c>
      <c r="G11" s="21">
        <v>6659</v>
      </c>
      <c r="H11" s="24">
        <v>1301</v>
      </c>
      <c r="I11" s="25">
        <v>7960</v>
      </c>
      <c r="J11" s="24">
        <v>7284</v>
      </c>
      <c r="K11" s="24">
        <v>1381</v>
      </c>
      <c r="L11" s="24">
        <v>8665</v>
      </c>
      <c r="M11" s="24">
        <v>8142</v>
      </c>
      <c r="N11" s="24">
        <v>1681</v>
      </c>
      <c r="O11" s="19">
        <f t="shared" si="0"/>
        <v>9823</v>
      </c>
      <c r="P11" s="75" t="s">
        <v>14</v>
      </c>
      <c r="Q11" s="76"/>
    </row>
    <row r="12" spans="2:17" ht="21" customHeight="1">
      <c r="B12" s="61" t="s">
        <v>15</v>
      </c>
      <c r="C12" s="62"/>
      <c r="D12" s="21">
        <v>0</v>
      </c>
      <c r="E12" s="22">
        <v>0</v>
      </c>
      <c r="F12" s="23">
        <v>0</v>
      </c>
      <c r="G12" s="21">
        <v>446</v>
      </c>
      <c r="H12" s="24">
        <v>100</v>
      </c>
      <c r="I12" s="25">
        <v>546</v>
      </c>
      <c r="J12" s="24">
        <v>439</v>
      </c>
      <c r="K12" s="24">
        <v>132</v>
      </c>
      <c r="L12" s="24">
        <v>571</v>
      </c>
      <c r="M12" s="24">
        <v>892</v>
      </c>
      <c r="N12" s="24">
        <v>257</v>
      </c>
      <c r="O12" s="19">
        <f t="shared" si="0"/>
        <v>1149</v>
      </c>
      <c r="P12" s="75" t="s">
        <v>51</v>
      </c>
      <c r="Q12" s="76"/>
    </row>
    <row r="13" spans="2:17" ht="21" customHeight="1">
      <c r="B13" s="61" t="s">
        <v>16</v>
      </c>
      <c r="C13" s="62"/>
      <c r="D13" s="21">
        <v>168</v>
      </c>
      <c r="E13" s="22">
        <v>16</v>
      </c>
      <c r="F13" s="23">
        <v>184</v>
      </c>
      <c r="G13" s="21">
        <v>453</v>
      </c>
      <c r="H13" s="24">
        <v>73</v>
      </c>
      <c r="I13" s="25">
        <v>526</v>
      </c>
      <c r="J13" s="24">
        <v>926</v>
      </c>
      <c r="K13" s="24">
        <v>112</v>
      </c>
      <c r="L13" s="24">
        <v>1038</v>
      </c>
      <c r="M13" s="24">
        <v>2029</v>
      </c>
      <c r="N13" s="24">
        <v>321</v>
      </c>
      <c r="O13" s="19">
        <f t="shared" si="0"/>
        <v>2350</v>
      </c>
      <c r="P13" s="75" t="s">
        <v>17</v>
      </c>
      <c r="Q13" s="76"/>
    </row>
    <row r="14" spans="2:17" ht="21" customHeight="1">
      <c r="B14" s="61" t="s">
        <v>18</v>
      </c>
      <c r="C14" s="62"/>
      <c r="D14" s="21">
        <v>0</v>
      </c>
      <c r="E14" s="22">
        <v>0</v>
      </c>
      <c r="F14" s="23">
        <v>0</v>
      </c>
      <c r="G14" s="21">
        <v>152</v>
      </c>
      <c r="H14" s="24">
        <v>2</v>
      </c>
      <c r="I14" s="25">
        <v>154</v>
      </c>
      <c r="J14" s="24">
        <v>103</v>
      </c>
      <c r="K14" s="24">
        <v>0</v>
      </c>
      <c r="L14" s="24">
        <v>103</v>
      </c>
      <c r="M14" s="24">
        <v>30</v>
      </c>
      <c r="N14" s="24">
        <v>11</v>
      </c>
      <c r="O14" s="19">
        <f t="shared" si="0"/>
        <v>41</v>
      </c>
      <c r="P14" s="75" t="s">
        <v>19</v>
      </c>
      <c r="Q14" s="76"/>
    </row>
    <row r="15" spans="2:17" ht="21" customHeight="1">
      <c r="B15" s="61" t="s">
        <v>20</v>
      </c>
      <c r="C15" s="62"/>
      <c r="D15" s="21">
        <v>49</v>
      </c>
      <c r="E15" s="22">
        <v>3</v>
      </c>
      <c r="F15" s="23">
        <v>52</v>
      </c>
      <c r="G15" s="21">
        <v>1031</v>
      </c>
      <c r="H15" s="24">
        <v>31</v>
      </c>
      <c r="I15" s="25">
        <v>1062</v>
      </c>
      <c r="J15" s="24">
        <v>1274</v>
      </c>
      <c r="K15" s="24">
        <v>0</v>
      </c>
      <c r="L15" s="24">
        <v>1274</v>
      </c>
      <c r="M15" s="24">
        <v>2227</v>
      </c>
      <c r="N15" s="24">
        <v>3</v>
      </c>
      <c r="O15" s="19">
        <f t="shared" si="0"/>
        <v>2230</v>
      </c>
      <c r="P15" s="75" t="s">
        <v>21</v>
      </c>
      <c r="Q15" s="76"/>
    </row>
    <row r="16" spans="2:17" ht="21" customHeight="1">
      <c r="B16" s="61" t="s">
        <v>22</v>
      </c>
      <c r="C16" s="62"/>
      <c r="D16" s="21">
        <v>341</v>
      </c>
      <c r="E16" s="22">
        <v>72</v>
      </c>
      <c r="F16" s="23">
        <v>413</v>
      </c>
      <c r="G16" s="21">
        <v>1673</v>
      </c>
      <c r="H16" s="24">
        <v>406</v>
      </c>
      <c r="I16" s="25">
        <v>2079</v>
      </c>
      <c r="J16" s="24">
        <v>2293</v>
      </c>
      <c r="K16" s="24">
        <v>593</v>
      </c>
      <c r="L16" s="24">
        <v>2886</v>
      </c>
      <c r="M16" s="24">
        <v>1694</v>
      </c>
      <c r="N16" s="24">
        <v>456</v>
      </c>
      <c r="O16" s="19">
        <f t="shared" si="0"/>
        <v>2150</v>
      </c>
      <c r="P16" s="75" t="s">
        <v>23</v>
      </c>
      <c r="Q16" s="76"/>
    </row>
    <row r="17" spans="2:17" ht="21" customHeight="1">
      <c r="B17" s="62" t="s">
        <v>24</v>
      </c>
      <c r="C17" s="85"/>
      <c r="D17" s="21">
        <v>16</v>
      </c>
      <c r="E17" s="22">
        <v>7</v>
      </c>
      <c r="F17" s="23">
        <v>23</v>
      </c>
      <c r="G17" s="26">
        <v>10</v>
      </c>
      <c r="H17" s="22">
        <v>1</v>
      </c>
      <c r="I17" s="25">
        <v>11</v>
      </c>
      <c r="J17" s="27">
        <v>957</v>
      </c>
      <c r="K17" s="22">
        <v>235</v>
      </c>
      <c r="L17" s="24">
        <v>1192</v>
      </c>
      <c r="M17" s="27">
        <v>1359</v>
      </c>
      <c r="N17" s="22">
        <v>427</v>
      </c>
      <c r="O17" s="19">
        <f t="shared" si="0"/>
        <v>1786</v>
      </c>
      <c r="P17" s="86" t="s">
        <v>25</v>
      </c>
      <c r="Q17" s="75"/>
    </row>
    <row r="18" spans="2:17" ht="21" customHeight="1">
      <c r="B18" s="61" t="s">
        <v>26</v>
      </c>
      <c r="C18" s="62"/>
      <c r="D18" s="21">
        <v>1225</v>
      </c>
      <c r="E18" s="22">
        <v>190</v>
      </c>
      <c r="F18" s="23">
        <v>1415</v>
      </c>
      <c r="G18" s="21">
        <v>1865</v>
      </c>
      <c r="H18" s="24">
        <v>235</v>
      </c>
      <c r="I18" s="25">
        <v>2100</v>
      </c>
      <c r="J18" s="24">
        <v>1772</v>
      </c>
      <c r="K18" s="24">
        <v>301</v>
      </c>
      <c r="L18" s="24">
        <v>2073</v>
      </c>
      <c r="M18" s="24">
        <v>2118</v>
      </c>
      <c r="N18" s="24">
        <v>365</v>
      </c>
      <c r="O18" s="19">
        <f t="shared" si="0"/>
        <v>2483</v>
      </c>
      <c r="P18" s="75" t="s">
        <v>27</v>
      </c>
      <c r="Q18" s="76"/>
    </row>
    <row r="19" spans="2:17" ht="21" customHeight="1">
      <c r="B19" s="61" t="s">
        <v>28</v>
      </c>
      <c r="C19" s="62"/>
      <c r="D19" s="21">
        <v>0</v>
      </c>
      <c r="E19" s="22">
        <v>0</v>
      </c>
      <c r="F19" s="23">
        <v>0</v>
      </c>
      <c r="G19" s="21">
        <v>0</v>
      </c>
      <c r="H19" s="24">
        <v>0</v>
      </c>
      <c r="I19" s="25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19">
        <f t="shared" si="0"/>
        <v>0</v>
      </c>
      <c r="P19" s="75" t="s">
        <v>29</v>
      </c>
      <c r="Q19" s="76"/>
    </row>
    <row r="20" spans="2:17" ht="21" customHeight="1">
      <c r="B20" s="61" t="s">
        <v>30</v>
      </c>
      <c r="C20" s="62"/>
      <c r="D20" s="21">
        <v>0</v>
      </c>
      <c r="E20" s="22">
        <v>0</v>
      </c>
      <c r="F20" s="23">
        <v>0</v>
      </c>
      <c r="G20" s="21">
        <v>0</v>
      </c>
      <c r="H20" s="24">
        <v>0</v>
      </c>
      <c r="I20" s="25">
        <v>0</v>
      </c>
      <c r="J20" s="24">
        <v>0</v>
      </c>
      <c r="K20" s="24">
        <v>0</v>
      </c>
      <c r="L20" s="24">
        <v>0</v>
      </c>
      <c r="M20" s="24">
        <v>844</v>
      </c>
      <c r="N20" s="24">
        <v>5</v>
      </c>
      <c r="O20" s="19">
        <f t="shared" si="0"/>
        <v>849</v>
      </c>
      <c r="P20" s="75" t="s">
        <v>31</v>
      </c>
      <c r="Q20" s="76"/>
    </row>
    <row r="21" spans="2:17" ht="21" customHeight="1">
      <c r="B21" s="61" t="s">
        <v>32</v>
      </c>
      <c r="C21" s="62"/>
      <c r="D21" s="21">
        <v>638</v>
      </c>
      <c r="E21" s="22">
        <v>12</v>
      </c>
      <c r="F21" s="23">
        <v>650</v>
      </c>
      <c r="G21" s="21">
        <v>1038</v>
      </c>
      <c r="H21" s="24">
        <v>15</v>
      </c>
      <c r="I21" s="25">
        <v>1053</v>
      </c>
      <c r="J21" s="24">
        <v>1171</v>
      </c>
      <c r="K21" s="24">
        <v>112</v>
      </c>
      <c r="L21" s="24">
        <v>1283</v>
      </c>
      <c r="M21" s="24">
        <v>2533</v>
      </c>
      <c r="N21" s="24">
        <v>147</v>
      </c>
      <c r="O21" s="19">
        <f t="shared" si="0"/>
        <v>2680</v>
      </c>
      <c r="P21" s="75" t="s">
        <v>33</v>
      </c>
      <c r="Q21" s="76"/>
    </row>
    <row r="22" spans="2:17" ht="21" customHeight="1">
      <c r="B22" s="61" t="s">
        <v>34</v>
      </c>
      <c r="C22" s="62"/>
      <c r="D22" s="21">
        <v>0</v>
      </c>
      <c r="E22" s="22">
        <v>0</v>
      </c>
      <c r="F22" s="23">
        <v>0</v>
      </c>
      <c r="G22" s="21">
        <v>1014</v>
      </c>
      <c r="H22" s="24">
        <v>629</v>
      </c>
      <c r="I22" s="25">
        <v>1643</v>
      </c>
      <c r="J22" s="24">
        <v>3063</v>
      </c>
      <c r="K22" s="24">
        <v>2148</v>
      </c>
      <c r="L22" s="24">
        <v>5211</v>
      </c>
      <c r="M22" s="24">
        <v>3617</v>
      </c>
      <c r="N22" s="24">
        <v>2903</v>
      </c>
      <c r="O22" s="19">
        <f t="shared" si="0"/>
        <v>6520</v>
      </c>
      <c r="P22" s="75" t="s">
        <v>35</v>
      </c>
      <c r="Q22" s="76"/>
    </row>
    <row r="23" spans="2:17" ht="21" customHeight="1">
      <c r="B23" s="61" t="s">
        <v>36</v>
      </c>
      <c r="C23" s="62"/>
      <c r="D23" s="21">
        <v>0</v>
      </c>
      <c r="E23" s="22">
        <v>0</v>
      </c>
      <c r="F23" s="23">
        <v>0</v>
      </c>
      <c r="G23" s="21">
        <v>48</v>
      </c>
      <c r="H23" s="24">
        <v>1</v>
      </c>
      <c r="I23" s="25">
        <v>49</v>
      </c>
      <c r="J23" s="24">
        <v>0</v>
      </c>
      <c r="K23" s="24">
        <v>0</v>
      </c>
      <c r="L23" s="24">
        <v>0</v>
      </c>
      <c r="M23" s="24">
        <v>1380</v>
      </c>
      <c r="N23" s="24">
        <v>296</v>
      </c>
      <c r="O23" s="19">
        <f t="shared" si="0"/>
        <v>1676</v>
      </c>
      <c r="P23" s="75" t="s">
        <v>52</v>
      </c>
      <c r="Q23" s="76"/>
    </row>
    <row r="24" spans="2:17" ht="21" customHeight="1">
      <c r="B24" s="61" t="s">
        <v>37</v>
      </c>
      <c r="C24" s="62"/>
      <c r="D24" s="21">
        <v>0</v>
      </c>
      <c r="E24" s="22">
        <v>0</v>
      </c>
      <c r="F24" s="23">
        <v>0</v>
      </c>
      <c r="G24" s="21">
        <v>0</v>
      </c>
      <c r="H24" s="24">
        <v>0</v>
      </c>
      <c r="I24" s="25">
        <v>0</v>
      </c>
      <c r="J24" s="24">
        <v>35</v>
      </c>
      <c r="K24" s="24">
        <v>1</v>
      </c>
      <c r="L24" s="24">
        <v>36</v>
      </c>
      <c r="M24" s="24">
        <v>0</v>
      </c>
      <c r="N24" s="24">
        <v>0</v>
      </c>
      <c r="O24" s="19">
        <f t="shared" si="0"/>
        <v>0</v>
      </c>
      <c r="P24" s="75" t="s">
        <v>38</v>
      </c>
      <c r="Q24" s="76"/>
    </row>
    <row r="25" spans="2:17" ht="21" customHeight="1">
      <c r="B25" s="61" t="s">
        <v>39</v>
      </c>
      <c r="C25" s="62"/>
      <c r="D25" s="21">
        <v>106</v>
      </c>
      <c r="E25" s="22">
        <v>8</v>
      </c>
      <c r="F25" s="23">
        <v>114</v>
      </c>
      <c r="G25" s="21">
        <v>547</v>
      </c>
      <c r="H25" s="24">
        <v>105</v>
      </c>
      <c r="I25" s="25">
        <v>652</v>
      </c>
      <c r="J25" s="24">
        <v>447</v>
      </c>
      <c r="K25" s="24">
        <v>60</v>
      </c>
      <c r="L25" s="24">
        <v>507</v>
      </c>
      <c r="M25" s="24">
        <v>318</v>
      </c>
      <c r="N25" s="24">
        <v>57</v>
      </c>
      <c r="O25" s="19">
        <f t="shared" si="0"/>
        <v>375</v>
      </c>
      <c r="P25" s="75" t="s">
        <v>40</v>
      </c>
      <c r="Q25" s="76"/>
    </row>
    <row r="26" spans="2:17" ht="21" customHeight="1">
      <c r="B26" s="61" t="s">
        <v>41</v>
      </c>
      <c r="C26" s="62"/>
      <c r="D26" s="21">
        <v>51</v>
      </c>
      <c r="E26" s="22">
        <v>9</v>
      </c>
      <c r="F26" s="23">
        <v>60</v>
      </c>
      <c r="G26" s="21">
        <v>118</v>
      </c>
      <c r="H26" s="24">
        <v>51</v>
      </c>
      <c r="I26" s="25">
        <v>169</v>
      </c>
      <c r="J26" s="24">
        <v>169</v>
      </c>
      <c r="K26" s="24">
        <v>48</v>
      </c>
      <c r="L26" s="24">
        <v>217</v>
      </c>
      <c r="M26" s="24">
        <v>209</v>
      </c>
      <c r="N26" s="24">
        <v>57</v>
      </c>
      <c r="O26" s="19">
        <f t="shared" si="0"/>
        <v>266</v>
      </c>
      <c r="P26" s="75" t="s">
        <v>42</v>
      </c>
      <c r="Q26" s="76"/>
    </row>
    <row r="27" spans="2:17" ht="21" customHeight="1">
      <c r="B27" s="61" t="s">
        <v>43</v>
      </c>
      <c r="C27" s="62"/>
      <c r="D27" s="21">
        <v>849</v>
      </c>
      <c r="E27" s="22">
        <v>116</v>
      </c>
      <c r="F27" s="23">
        <v>965</v>
      </c>
      <c r="G27" s="21">
        <v>2153</v>
      </c>
      <c r="H27" s="24">
        <v>67</v>
      </c>
      <c r="I27" s="25">
        <v>2220</v>
      </c>
      <c r="J27" s="24">
        <v>1089</v>
      </c>
      <c r="K27" s="24">
        <v>109</v>
      </c>
      <c r="L27" s="24">
        <v>1198</v>
      </c>
      <c r="M27" s="24">
        <v>1287</v>
      </c>
      <c r="N27" s="24">
        <v>118</v>
      </c>
      <c r="O27" s="19">
        <f t="shared" si="0"/>
        <v>1405</v>
      </c>
      <c r="P27" s="75" t="s">
        <v>44</v>
      </c>
      <c r="Q27" s="76"/>
    </row>
    <row r="28" spans="2:17" ht="21" customHeight="1">
      <c r="B28" s="61" t="s">
        <v>45</v>
      </c>
      <c r="C28" s="62"/>
      <c r="D28" s="21">
        <v>155</v>
      </c>
      <c r="E28" s="22">
        <v>44</v>
      </c>
      <c r="F28" s="23">
        <v>199</v>
      </c>
      <c r="G28" s="21">
        <v>972</v>
      </c>
      <c r="H28" s="24">
        <v>318</v>
      </c>
      <c r="I28" s="25">
        <v>1290</v>
      </c>
      <c r="J28" s="24">
        <v>1027</v>
      </c>
      <c r="K28" s="24">
        <v>154</v>
      </c>
      <c r="L28" s="24">
        <v>1181</v>
      </c>
      <c r="M28" s="24">
        <v>1057</v>
      </c>
      <c r="N28" s="24">
        <v>150</v>
      </c>
      <c r="O28" s="19">
        <f t="shared" si="0"/>
        <v>1207</v>
      </c>
      <c r="P28" s="75" t="s">
        <v>53</v>
      </c>
      <c r="Q28" s="76"/>
    </row>
    <row r="29" spans="2:17" ht="21" customHeight="1">
      <c r="B29" s="83" t="s">
        <v>46</v>
      </c>
      <c r="C29" s="84"/>
      <c r="D29" s="28">
        <v>66</v>
      </c>
      <c r="E29" s="29">
        <v>13</v>
      </c>
      <c r="F29" s="30">
        <v>79</v>
      </c>
      <c r="G29" s="28">
        <v>97</v>
      </c>
      <c r="H29" s="31">
        <v>10</v>
      </c>
      <c r="I29" s="32">
        <v>107</v>
      </c>
      <c r="J29" s="31">
        <v>116</v>
      </c>
      <c r="K29" s="31">
        <v>12</v>
      </c>
      <c r="L29" s="31">
        <v>128</v>
      </c>
      <c r="M29" s="31">
        <v>172</v>
      </c>
      <c r="N29" s="31">
        <v>26</v>
      </c>
      <c r="O29" s="19">
        <f t="shared" si="0"/>
        <v>198</v>
      </c>
      <c r="P29" s="87" t="s">
        <v>47</v>
      </c>
      <c r="Q29" s="88"/>
    </row>
    <row r="30" spans="2:17" ht="21" customHeight="1">
      <c r="B30" s="79" t="s">
        <v>48</v>
      </c>
      <c r="C30" s="80"/>
      <c r="D30" s="13">
        <v>9006</v>
      </c>
      <c r="E30" s="4">
        <v>1935</v>
      </c>
      <c r="F30" s="14">
        <v>10941</v>
      </c>
      <c r="G30" s="13">
        <v>21504</v>
      </c>
      <c r="H30" s="4">
        <v>4423</v>
      </c>
      <c r="I30" s="14">
        <v>25927</v>
      </c>
      <c r="J30" s="5">
        <v>25549</v>
      </c>
      <c r="K30" s="4">
        <v>6450</v>
      </c>
      <c r="L30" s="4">
        <v>31999</v>
      </c>
      <c r="M30" s="5">
        <f>SUM(M9:M29)</f>
        <v>33340</v>
      </c>
      <c r="N30" s="4">
        <f>SUM(N9:N29)</f>
        <v>8142</v>
      </c>
      <c r="O30" s="19">
        <f t="shared" si="0"/>
        <v>41482</v>
      </c>
      <c r="P30" s="81" t="s">
        <v>2</v>
      </c>
      <c r="Q30" s="82"/>
    </row>
    <row r="31" spans="2:17" ht="15">
      <c r="B31" s="57" t="s">
        <v>49</v>
      </c>
      <c r="C31" s="57"/>
      <c r="D31" s="57"/>
      <c r="E31" s="57"/>
      <c r="F31" s="57"/>
      <c r="G31" s="9"/>
      <c r="H31" s="9"/>
      <c r="I31" s="59" t="s">
        <v>50</v>
      </c>
      <c r="J31" s="59"/>
      <c r="K31" s="59"/>
      <c r="L31" s="59"/>
      <c r="M31" s="59"/>
      <c r="N31" s="59"/>
      <c r="O31" s="59"/>
      <c r="P31" s="59"/>
      <c r="Q31" s="59"/>
    </row>
    <row r="32" spans="2:17" ht="15">
      <c r="B32" s="58" t="s">
        <v>55</v>
      </c>
      <c r="C32" s="58"/>
      <c r="D32" s="58"/>
      <c r="E32" s="58"/>
      <c r="F32" s="58"/>
      <c r="G32" s="10"/>
      <c r="H32" s="10"/>
      <c r="I32" s="60" t="s">
        <v>54</v>
      </c>
      <c r="J32" s="60"/>
      <c r="K32" s="60"/>
      <c r="L32" s="60"/>
      <c r="M32" s="60"/>
      <c r="N32" s="60"/>
      <c r="O32" s="60"/>
      <c r="P32" s="60"/>
      <c r="Q32" s="60"/>
    </row>
    <row r="33" ht="66" customHeight="1"/>
    <row r="34" spans="3:17" ht="15"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3"/>
      <c r="Q34" s="3"/>
    </row>
    <row r="35" spans="3:17" ht="12.75">
      <c r="C35" s="3"/>
      <c r="J35" s="3"/>
      <c r="K35" s="3"/>
      <c r="L35" s="3"/>
      <c r="M35" s="3"/>
      <c r="N35" s="3"/>
      <c r="O35" s="3"/>
      <c r="P35" s="3"/>
      <c r="Q35" s="3"/>
    </row>
    <row r="40" spans="17:18" ht="12.75" customHeight="1">
      <c r="Q40" s="12"/>
      <c r="R40" s="12"/>
    </row>
  </sheetData>
  <sheetProtection/>
  <mergeCells count="62">
    <mergeCell ref="P29:Q29"/>
    <mergeCell ref="B26:C26"/>
    <mergeCell ref="B24:C24"/>
    <mergeCell ref="P24:Q24"/>
    <mergeCell ref="B25:C25"/>
    <mergeCell ref="B14:C14"/>
    <mergeCell ref="P22:Q22"/>
    <mergeCell ref="B23:C23"/>
    <mergeCell ref="B21:C21"/>
    <mergeCell ref="P21:Q21"/>
    <mergeCell ref="B27:C27"/>
    <mergeCell ref="P27:Q27"/>
    <mergeCell ref="B22:C22"/>
    <mergeCell ref="B10:C10"/>
    <mergeCell ref="P26:Q26"/>
    <mergeCell ref="B19:C19"/>
    <mergeCell ref="P19:Q19"/>
    <mergeCell ref="B16:C16"/>
    <mergeCell ref="P14:Q14"/>
    <mergeCell ref="B13:C13"/>
    <mergeCell ref="P16:Q16"/>
    <mergeCell ref="P18:Q18"/>
    <mergeCell ref="P23:Q23"/>
    <mergeCell ref="B20:C20"/>
    <mergeCell ref="P20:Q20"/>
    <mergeCell ref="P13:Q13"/>
    <mergeCell ref="B30:C30"/>
    <mergeCell ref="P30:Q30"/>
    <mergeCell ref="B28:C28"/>
    <mergeCell ref="P28:Q28"/>
    <mergeCell ref="B29:C29"/>
    <mergeCell ref="B15:C15"/>
    <mergeCell ref="P15:Q15"/>
    <mergeCell ref="B17:C17"/>
    <mergeCell ref="P17:Q17"/>
    <mergeCell ref="P25:Q25"/>
    <mergeCell ref="P12:Q12"/>
    <mergeCell ref="J6:L6"/>
    <mergeCell ref="G6:I6"/>
    <mergeCell ref="P10:Q10"/>
    <mergeCell ref="P11:Q11"/>
    <mergeCell ref="B11:C11"/>
    <mergeCell ref="M6:O6"/>
    <mergeCell ref="B31:F31"/>
    <mergeCell ref="B32:F32"/>
    <mergeCell ref="I31:Q31"/>
    <mergeCell ref="I32:Q32"/>
    <mergeCell ref="B18:C18"/>
    <mergeCell ref="B7:C8"/>
    <mergeCell ref="P7:Q8"/>
    <mergeCell ref="B9:C9"/>
    <mergeCell ref="P9:Q9"/>
    <mergeCell ref="B12:C12"/>
    <mergeCell ref="B2:Q2"/>
    <mergeCell ref="B3:Q3"/>
    <mergeCell ref="D4:L4"/>
    <mergeCell ref="B5:C6"/>
    <mergeCell ref="D5:F5"/>
    <mergeCell ref="P5:Q6"/>
    <mergeCell ref="B4:C4"/>
    <mergeCell ref="D6:F6"/>
    <mergeCell ref="J5:O5"/>
  </mergeCells>
  <printOptions horizontalCentered="1" verticalCentered="1"/>
  <pageMargins left="0.5118110236220472" right="0.7480314960629921" top="0.5118110236220472" bottom="0.5118110236220472" header="0" footer="0"/>
  <pageSetup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Arabic</dc:creator>
  <cp:keywords/>
  <dc:description/>
  <cp:lastModifiedBy>محمد الاشعري</cp:lastModifiedBy>
  <cp:lastPrinted>2020-02-09T08:28:36Z</cp:lastPrinted>
  <dcterms:created xsi:type="dcterms:W3CDTF">2008-12-13T06:22:03Z</dcterms:created>
  <dcterms:modified xsi:type="dcterms:W3CDTF">2022-11-19T07:50:42Z</dcterms:modified>
  <cp:category/>
  <cp:version/>
  <cp:contentType/>
  <cp:contentStatus/>
</cp:coreProperties>
</file>