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9 " sheetId="1" r:id="rId1"/>
  </sheets>
  <definedNames>
    <definedName name="ddddddd">#REF!</definedName>
    <definedName name="hhhhh">#REF!</definedName>
    <definedName name="iuiui">#REF!</definedName>
    <definedName name="lll" localSheetId="0">#REF!</definedName>
    <definedName name="lll">#REF!</definedName>
    <definedName name="_xlnm.Print_Area" localSheetId="0">'9 '!$A$1:$AB$38</definedName>
    <definedName name="Print_Area_MI" localSheetId="0">#REF!</definedName>
    <definedName name="Print_Area_MI">#REF!</definedName>
    <definedName name="rrtrttrrr">#REF!</definedName>
    <definedName name="اااا" localSheetId="0">#REF!</definedName>
    <definedName name="اااا">#REF!</definedName>
    <definedName name="العاماة" localSheetId="0">#REF!</definedName>
    <definedName name="العاماة">#REF!</definedName>
    <definedName name="القوى" localSheetId="0">#REF!</definedName>
    <definedName name="القوى">#REF!</definedName>
    <definedName name="تتتتت" localSheetId="0">#REF!</definedName>
    <definedName name="تتتتت">#REF!</definedName>
    <definedName name="عاملة" localSheetId="0">#REF!</definedName>
    <definedName name="عاملة">#REF!</definedName>
    <definedName name="ففففف" localSheetId="0">#REF!</definedName>
    <definedName name="ففففف">#REF!</definedName>
    <definedName name="للللل" localSheetId="0">#REF!</definedName>
    <definedName name="للللل">#REF!</definedName>
    <definedName name="ننننن" localSheetId="0">#REF!</definedName>
    <definedName name="ننننن">#REF!</definedName>
    <definedName name="ووو" localSheetId="0">#REF!</definedName>
    <definedName name="ووو">#REF!</definedName>
  </definedNames>
  <calcPr fullCalcOnLoad="1"/>
</workbook>
</file>

<file path=xl/sharedStrings.xml><?xml version="1.0" encoding="utf-8"?>
<sst xmlns="http://schemas.openxmlformats.org/spreadsheetml/2006/main" count="246" uniqueCount="73">
  <si>
    <t>…</t>
  </si>
  <si>
    <t>إب</t>
  </si>
  <si>
    <t>Ibb</t>
  </si>
  <si>
    <t>Abyan</t>
  </si>
  <si>
    <t>أمانة العاصمة</t>
  </si>
  <si>
    <t>Sana'a City</t>
  </si>
  <si>
    <t>البيضاء</t>
  </si>
  <si>
    <t>Al-Baida</t>
  </si>
  <si>
    <t>تعز</t>
  </si>
  <si>
    <t>Taiz</t>
  </si>
  <si>
    <t>الجوف</t>
  </si>
  <si>
    <t>Al-Jawf</t>
  </si>
  <si>
    <t>Hajjah</t>
  </si>
  <si>
    <t>الحديدة</t>
  </si>
  <si>
    <t>Al-Hodeidah</t>
  </si>
  <si>
    <t>Sayon</t>
  </si>
  <si>
    <t>ذمار</t>
  </si>
  <si>
    <t>Dhamar</t>
  </si>
  <si>
    <t>شبوة</t>
  </si>
  <si>
    <t>Shabwah</t>
  </si>
  <si>
    <t>Sa'adah</t>
  </si>
  <si>
    <t>صنعاء</t>
  </si>
  <si>
    <t>Sana'a</t>
  </si>
  <si>
    <t>عدن</t>
  </si>
  <si>
    <t>Aden</t>
  </si>
  <si>
    <t>لحج</t>
  </si>
  <si>
    <t>Laheg</t>
  </si>
  <si>
    <t>مأرب</t>
  </si>
  <si>
    <t>Mareb</t>
  </si>
  <si>
    <t>المحويت</t>
  </si>
  <si>
    <t>Al-Mahweet</t>
  </si>
  <si>
    <t>Al-Maharah</t>
  </si>
  <si>
    <t>Amran</t>
  </si>
  <si>
    <t>الضالع</t>
  </si>
  <si>
    <t>Al-Daleh</t>
  </si>
  <si>
    <t>Reymah</t>
  </si>
  <si>
    <t>Grand total</t>
  </si>
  <si>
    <t>جدول رقم (9) عدد العاملين العرب والأجانب المرخص لهم رسمياً من وزارة الشئون الاجتماعية والعمل  و مكاتبها حسب النوع و على مستوى المحافظات والجهات الأخرى  خلال  الفترة 2015 - 2018 م</t>
  </si>
  <si>
    <t>Table No. (9) Number of Arab and foreign Workers Having Work Permits From the Ministry of Social Affairs and Labour in Its Governorate Offices and Other Entities by Sex: 2015 - 2018</t>
  </si>
  <si>
    <t>البيان</t>
  </si>
  <si>
    <t>إجمالي العاملين                                                                            Workers, total</t>
  </si>
  <si>
    <t>العمال الوافدين لأول مرة                                                            Newly arriving workers</t>
  </si>
  <si>
    <t>Item</t>
  </si>
  <si>
    <t>ذكور
Males</t>
  </si>
  <si>
    <t>إناث
Females</t>
  </si>
  <si>
    <t>الاجمالي
Total</t>
  </si>
  <si>
    <t>المكاتب</t>
  </si>
  <si>
    <t>Offices</t>
  </si>
  <si>
    <t>الديوان</t>
  </si>
  <si>
    <t>Dwa'win(H.O)</t>
  </si>
  <si>
    <t>أبين</t>
  </si>
  <si>
    <t>...</t>
  </si>
  <si>
    <t>….</t>
  </si>
  <si>
    <t>حجة</t>
  </si>
  <si>
    <t>حضرموت / المكلا</t>
  </si>
  <si>
    <t>Hadramout-Mukalla</t>
  </si>
  <si>
    <t>صعدة</t>
  </si>
  <si>
    <t>المهرة</t>
  </si>
  <si>
    <t>عمران</t>
  </si>
  <si>
    <t>..</t>
  </si>
  <si>
    <t>ريمة</t>
  </si>
  <si>
    <t>م / سيؤن</t>
  </si>
  <si>
    <t>هـ/ للأستثمار</t>
  </si>
  <si>
    <t>Investment Authority</t>
  </si>
  <si>
    <t>م/للنفط</t>
  </si>
  <si>
    <t>Oil Corp.</t>
  </si>
  <si>
    <t>الإجمالي العام</t>
  </si>
  <si>
    <t>المصدر: وزارة الشئون الاجتماعية والعمل</t>
  </si>
  <si>
    <t>Source: Ministry of Social Affairs and Labour</t>
  </si>
  <si>
    <t>(...) لا تتوفر بيانات</t>
  </si>
  <si>
    <t>(…) No available data</t>
  </si>
  <si>
    <t>إنخفاض بيانات عام 2015م بسبب الأوضاع التي تمر بها البلاد</t>
  </si>
  <si>
    <t xml:space="preserve">Data of 2015 was decreased because of the situation in our country </t>
  </si>
</sst>
</file>

<file path=xl/styles.xml><?xml version="1.0" encoding="utf-8"?>
<styleSheet xmlns="http://schemas.openxmlformats.org/spreadsheetml/2006/main">
  <numFmts count="10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</numFmts>
  <fonts count="44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9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hair"/>
      <bottom style="hair"/>
    </border>
    <border>
      <left/>
      <right style="thin"/>
      <top/>
      <bottom style="thin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/>
      <right style="thin"/>
      <top style="dotted"/>
      <bottom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/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thin"/>
      <right style="double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0" borderId="2" applyNumberFormat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30" borderId="0" applyNumberFormat="0" applyBorder="0" applyAlignment="0" applyProtection="0"/>
    <xf numFmtId="0" fontId="6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5" fillId="33" borderId="0" xfId="37" applyFont="1" applyFill="1" applyAlignment="1">
      <alignment horizontal="center"/>
      <protection/>
    </xf>
    <xf numFmtId="0" fontId="5" fillId="33" borderId="0" xfId="37" applyFont="1" applyFill="1">
      <alignment/>
      <protection/>
    </xf>
    <xf numFmtId="0" fontId="5" fillId="33" borderId="0" xfId="37" applyFont="1" applyFill="1" applyAlignment="1">
      <alignment/>
      <protection/>
    </xf>
    <xf numFmtId="1" fontId="4" fillId="33" borderId="10" xfId="37" applyNumberFormat="1" applyFont="1" applyFill="1" applyBorder="1" applyAlignment="1">
      <alignment/>
      <protection/>
    </xf>
    <xf numFmtId="1" fontId="4" fillId="33" borderId="0" xfId="37" applyNumberFormat="1" applyFont="1" applyFill="1" applyBorder="1" applyAlignment="1" quotePrefix="1">
      <alignment horizontal="center"/>
      <protection/>
    </xf>
    <xf numFmtId="1" fontId="4" fillId="33" borderId="0" xfId="37" applyNumberFormat="1" applyFont="1" applyFill="1" applyAlignment="1" quotePrefix="1">
      <alignment horizontal="left"/>
      <protection/>
    </xf>
    <xf numFmtId="0" fontId="4" fillId="33" borderId="0" xfId="37" applyFont="1" applyFill="1" applyAlignment="1">
      <alignment/>
      <protection/>
    </xf>
    <xf numFmtId="0" fontId="10" fillId="33" borderId="11" xfId="37" applyFont="1" applyFill="1" applyBorder="1" applyAlignment="1">
      <alignment horizontal="right" vertical="center"/>
      <protection/>
    </xf>
    <xf numFmtId="0" fontId="5" fillId="33" borderId="12" xfId="37" applyFont="1" applyFill="1" applyBorder="1" applyAlignment="1">
      <alignment/>
      <protection/>
    </xf>
    <xf numFmtId="0" fontId="4" fillId="33" borderId="12" xfId="37" applyFont="1" applyFill="1" applyBorder="1" applyAlignment="1">
      <alignment/>
      <protection/>
    </xf>
    <xf numFmtId="0" fontId="8" fillId="33" borderId="0" xfId="37" applyFont="1" applyFill="1" applyBorder="1" applyAlignment="1">
      <alignment horizontal="right" vertical="top" wrapText="1" readingOrder="2"/>
      <protection/>
    </xf>
    <xf numFmtId="3" fontId="8" fillId="33" borderId="0" xfId="37" applyNumberFormat="1" applyFont="1" applyFill="1" applyAlignment="1">
      <alignment horizontal="right" vertical="top" wrapText="1"/>
      <protection/>
    </xf>
    <xf numFmtId="0" fontId="8" fillId="33" borderId="0" xfId="37" applyFont="1" applyFill="1" applyAlignment="1">
      <alignment horizontal="right" vertical="top" wrapText="1"/>
      <protection/>
    </xf>
    <xf numFmtId="3" fontId="5" fillId="33" borderId="0" xfId="37" applyNumberFormat="1" applyFont="1" applyFill="1" applyAlignment="1">
      <alignment/>
      <protection/>
    </xf>
    <xf numFmtId="3" fontId="7" fillId="33" borderId="0" xfId="37" applyNumberFormat="1" applyFont="1" applyFill="1">
      <alignment/>
      <protection/>
    </xf>
    <xf numFmtId="0" fontId="7" fillId="33" borderId="0" xfId="37" applyFont="1" applyFill="1" applyAlignment="1">
      <alignment horizontal="center"/>
      <protection/>
    </xf>
    <xf numFmtId="3" fontId="5" fillId="33" borderId="0" xfId="37" applyNumberFormat="1" applyFont="1" applyFill="1">
      <alignment/>
      <protection/>
    </xf>
    <xf numFmtId="0" fontId="5" fillId="34" borderId="0" xfId="37" applyFont="1" applyFill="1">
      <alignment/>
      <protection/>
    </xf>
    <xf numFmtId="0" fontId="5" fillId="0" borderId="0" xfId="37" applyFont="1">
      <alignment/>
      <protection/>
    </xf>
    <xf numFmtId="3" fontId="10" fillId="33" borderId="13" xfId="37" applyNumberFormat="1" applyFont="1" applyFill="1" applyBorder="1" applyAlignment="1">
      <alignment horizontal="center" vertical="center"/>
      <protection/>
    </xf>
    <xf numFmtId="0" fontId="8" fillId="33" borderId="14" xfId="37" applyFont="1" applyFill="1" applyBorder="1" applyAlignment="1">
      <alignment horizontal="left" vertical="center"/>
      <protection/>
    </xf>
    <xf numFmtId="0" fontId="8" fillId="33" borderId="15" xfId="37" applyFont="1" applyFill="1" applyBorder="1" applyAlignment="1">
      <alignment horizontal="left" vertical="center" indent="1"/>
      <protection/>
    </xf>
    <xf numFmtId="0" fontId="8" fillId="33" borderId="16" xfId="37" applyFont="1" applyFill="1" applyBorder="1" applyAlignment="1">
      <alignment horizontal="left" vertical="center" indent="1"/>
      <protection/>
    </xf>
    <xf numFmtId="0" fontId="8" fillId="33" borderId="16" xfId="57" applyFont="1" applyFill="1" applyBorder="1" applyAlignment="1">
      <alignment horizontal="left" vertical="center" wrapText="1" indent="1"/>
      <protection/>
    </xf>
    <xf numFmtId="0" fontId="8" fillId="33" borderId="16" xfId="37" applyFont="1" applyFill="1" applyBorder="1" applyAlignment="1">
      <alignment horizontal="left" vertical="center" wrapText="1" indent="1"/>
      <protection/>
    </xf>
    <xf numFmtId="0" fontId="8" fillId="33" borderId="17" xfId="37" applyFont="1" applyFill="1" applyBorder="1" applyAlignment="1">
      <alignment horizontal="left" vertical="center" indent="1"/>
      <protection/>
    </xf>
    <xf numFmtId="3" fontId="10" fillId="33" borderId="18" xfId="37" applyNumberFormat="1" applyFont="1" applyFill="1" applyBorder="1" applyAlignment="1">
      <alignment horizontal="center" vertical="center"/>
      <protection/>
    </xf>
    <xf numFmtId="3" fontId="8" fillId="33" borderId="18" xfId="37" applyNumberFormat="1" applyFont="1" applyFill="1" applyBorder="1" applyAlignment="1">
      <alignment horizontal="center" vertical="center"/>
      <protection/>
    </xf>
    <xf numFmtId="3" fontId="10" fillId="33" borderId="19" xfId="37" applyNumberFormat="1" applyFont="1" applyFill="1" applyBorder="1" applyAlignment="1">
      <alignment horizontal="center" vertical="center"/>
      <protection/>
    </xf>
    <xf numFmtId="0" fontId="10" fillId="33" borderId="20" xfId="37" applyFont="1" applyFill="1" applyBorder="1" applyAlignment="1">
      <alignment horizontal="right" vertical="center" indent="1"/>
      <protection/>
    </xf>
    <xf numFmtId="3" fontId="10" fillId="33" borderId="21" xfId="37" applyNumberFormat="1" applyFont="1" applyFill="1" applyBorder="1" applyAlignment="1">
      <alignment horizontal="center" vertical="center"/>
      <protection/>
    </xf>
    <xf numFmtId="0" fontId="10" fillId="33" borderId="22" xfId="37" applyFont="1" applyFill="1" applyBorder="1" applyAlignment="1">
      <alignment horizontal="right" vertical="center" indent="1"/>
      <protection/>
    </xf>
    <xf numFmtId="3" fontId="10" fillId="33" borderId="23" xfId="37" applyNumberFormat="1" applyFont="1" applyFill="1" applyBorder="1" applyAlignment="1">
      <alignment horizontal="center" vertical="center"/>
      <protection/>
    </xf>
    <xf numFmtId="3" fontId="10" fillId="33" borderId="24" xfId="37" applyNumberFormat="1" applyFont="1" applyFill="1" applyBorder="1" applyAlignment="1">
      <alignment horizontal="center" vertical="center"/>
      <protection/>
    </xf>
    <xf numFmtId="3" fontId="10" fillId="33" borderId="22" xfId="37" applyNumberFormat="1" applyFont="1" applyFill="1" applyBorder="1" applyAlignment="1">
      <alignment horizontal="center" vertical="center"/>
      <protection/>
    </xf>
    <xf numFmtId="3" fontId="10" fillId="33" borderId="25" xfId="37" applyNumberFormat="1" applyFont="1" applyFill="1" applyBorder="1" applyAlignment="1">
      <alignment horizontal="center" vertical="center"/>
      <protection/>
    </xf>
    <xf numFmtId="0" fontId="10" fillId="33" borderId="26" xfId="37" applyFont="1" applyFill="1" applyBorder="1" applyAlignment="1">
      <alignment horizontal="right" vertical="center" indent="1"/>
      <protection/>
    </xf>
    <xf numFmtId="3" fontId="10" fillId="33" borderId="27" xfId="37" applyNumberFormat="1" applyFont="1" applyFill="1" applyBorder="1" applyAlignment="1">
      <alignment horizontal="center" vertical="center"/>
      <protection/>
    </xf>
    <xf numFmtId="3" fontId="10" fillId="33" borderId="26" xfId="37" applyNumberFormat="1" applyFont="1" applyFill="1" applyBorder="1" applyAlignment="1">
      <alignment horizontal="center" vertical="center"/>
      <protection/>
    </xf>
    <xf numFmtId="3" fontId="10" fillId="33" borderId="28" xfId="37" applyNumberFormat="1" applyFont="1" applyFill="1" applyBorder="1" applyAlignment="1">
      <alignment horizontal="center" vertical="center"/>
      <protection/>
    </xf>
    <xf numFmtId="1" fontId="10" fillId="33" borderId="27" xfId="37" applyNumberFormat="1" applyFont="1" applyFill="1" applyBorder="1" applyAlignment="1">
      <alignment horizontal="center" vertical="center"/>
      <protection/>
    </xf>
    <xf numFmtId="1" fontId="10" fillId="33" borderId="13" xfId="37" applyNumberFormat="1" applyFont="1" applyFill="1" applyBorder="1" applyAlignment="1">
      <alignment horizontal="center" vertical="center"/>
      <protection/>
    </xf>
    <xf numFmtId="0" fontId="10" fillId="33" borderId="29" xfId="37" applyFont="1" applyFill="1" applyBorder="1" applyAlignment="1">
      <alignment horizontal="right" vertical="center" indent="1"/>
      <protection/>
    </xf>
    <xf numFmtId="3" fontId="10" fillId="33" borderId="30" xfId="37" applyNumberFormat="1" applyFont="1" applyFill="1" applyBorder="1" applyAlignment="1">
      <alignment horizontal="center" vertical="center"/>
      <protection/>
    </xf>
    <xf numFmtId="3" fontId="10" fillId="33" borderId="31" xfId="37" applyNumberFormat="1" applyFont="1" applyFill="1" applyBorder="1" applyAlignment="1">
      <alignment horizontal="center" vertical="center"/>
      <protection/>
    </xf>
    <xf numFmtId="3" fontId="10" fillId="33" borderId="29" xfId="37" applyNumberFormat="1" applyFont="1" applyFill="1" applyBorder="1" applyAlignment="1">
      <alignment horizontal="center" vertical="center"/>
      <protection/>
    </xf>
    <xf numFmtId="3" fontId="10" fillId="33" borderId="32" xfId="37" applyNumberFormat="1" applyFont="1" applyFill="1" applyBorder="1" applyAlignment="1">
      <alignment horizontal="center" vertical="center"/>
      <protection/>
    </xf>
    <xf numFmtId="0" fontId="5" fillId="33" borderId="0" xfId="37" applyFont="1" applyFill="1" applyAlignment="1">
      <alignment horizontal="center"/>
      <protection/>
    </xf>
    <xf numFmtId="0" fontId="11" fillId="33" borderId="0" xfId="57" applyFont="1" applyFill="1" applyBorder="1" applyAlignment="1">
      <alignment horizontal="center" vertical="center" wrapText="1"/>
      <protection/>
    </xf>
    <xf numFmtId="0" fontId="10" fillId="33" borderId="18" xfId="37" applyFont="1" applyFill="1" applyBorder="1" applyAlignment="1">
      <alignment horizontal="center" vertical="center"/>
      <protection/>
    </xf>
    <xf numFmtId="0" fontId="10" fillId="33" borderId="21" xfId="37" applyFont="1" applyFill="1" applyBorder="1" applyAlignment="1">
      <alignment horizontal="center" vertical="center"/>
      <protection/>
    </xf>
    <xf numFmtId="0" fontId="10" fillId="33" borderId="19" xfId="37" applyFont="1" applyFill="1" applyBorder="1" applyAlignment="1">
      <alignment horizontal="center" vertical="center"/>
      <protection/>
    </xf>
    <xf numFmtId="0" fontId="10" fillId="33" borderId="20" xfId="37" applyFont="1" applyFill="1" applyBorder="1" applyAlignment="1">
      <alignment horizontal="center" vertical="center"/>
      <protection/>
    </xf>
    <xf numFmtId="0" fontId="8" fillId="33" borderId="33" xfId="37" applyFont="1" applyFill="1" applyBorder="1" applyAlignment="1">
      <alignment horizontal="center" vertical="center" textRotation="90" wrapText="1"/>
      <protection/>
    </xf>
    <xf numFmtId="0" fontId="8" fillId="33" borderId="34" xfId="37" applyFont="1" applyFill="1" applyBorder="1" applyAlignment="1">
      <alignment horizontal="center" vertical="center" textRotation="90" wrapText="1"/>
      <protection/>
    </xf>
    <xf numFmtId="0" fontId="8" fillId="33" borderId="35" xfId="37" applyFont="1" applyFill="1" applyBorder="1" applyAlignment="1">
      <alignment horizontal="center" vertical="center" textRotation="90" wrapText="1"/>
      <protection/>
    </xf>
    <xf numFmtId="0" fontId="8" fillId="33" borderId="36" xfId="37" applyFont="1" applyFill="1" applyBorder="1" applyAlignment="1">
      <alignment horizontal="center" vertical="center" textRotation="90" wrapText="1"/>
      <protection/>
    </xf>
    <xf numFmtId="0" fontId="8" fillId="33" borderId="37" xfId="37" applyFont="1" applyFill="1" applyBorder="1" applyAlignment="1">
      <alignment horizontal="center" vertical="center" textRotation="90" wrapText="1"/>
      <protection/>
    </xf>
    <xf numFmtId="0" fontId="8" fillId="33" borderId="11" xfId="37" applyFont="1" applyFill="1" applyBorder="1" applyAlignment="1">
      <alignment horizontal="center" vertical="center" textRotation="90" wrapText="1"/>
      <protection/>
    </xf>
    <xf numFmtId="0" fontId="3" fillId="33" borderId="0" xfId="57" applyFont="1" applyFill="1" applyBorder="1" applyAlignment="1" quotePrefix="1">
      <alignment horizontal="center" vertical="center" wrapText="1"/>
      <protection/>
    </xf>
    <xf numFmtId="0" fontId="3" fillId="33" borderId="0" xfId="57" applyFont="1" applyFill="1" applyBorder="1" applyAlignment="1">
      <alignment horizontal="center" vertical="center" wrapText="1"/>
      <protection/>
    </xf>
    <xf numFmtId="1" fontId="4" fillId="33" borderId="10" xfId="37" applyNumberFormat="1" applyFont="1" applyFill="1" applyBorder="1" applyAlignment="1" quotePrefix="1">
      <alignment horizontal="center"/>
      <protection/>
    </xf>
    <xf numFmtId="0" fontId="10" fillId="33" borderId="20" xfId="37" applyFont="1" applyFill="1" applyBorder="1" applyAlignment="1">
      <alignment horizontal="left" vertical="center"/>
      <protection/>
    </xf>
    <xf numFmtId="0" fontId="10" fillId="33" borderId="37" xfId="37" applyFont="1" applyFill="1" applyBorder="1" applyAlignment="1">
      <alignment horizontal="left" vertical="center"/>
      <protection/>
    </xf>
    <xf numFmtId="1" fontId="10" fillId="33" borderId="38" xfId="37" applyNumberFormat="1" applyFont="1" applyFill="1" applyBorder="1" applyAlignment="1">
      <alignment horizontal="center" vertical="center"/>
      <protection/>
    </xf>
    <xf numFmtId="1" fontId="10" fillId="33" borderId="39" xfId="37" applyNumberFormat="1" applyFont="1" applyFill="1" applyBorder="1" applyAlignment="1">
      <alignment horizontal="center" vertical="center"/>
      <protection/>
    </xf>
    <xf numFmtId="1" fontId="10" fillId="33" borderId="40" xfId="37" applyNumberFormat="1" applyFont="1" applyFill="1" applyBorder="1" applyAlignment="1">
      <alignment horizontal="center" vertical="center"/>
      <protection/>
    </xf>
    <xf numFmtId="1" fontId="8" fillId="33" borderId="19" xfId="37" applyNumberFormat="1" applyFont="1" applyFill="1" applyBorder="1" applyAlignment="1">
      <alignment horizontal="right" vertical="center"/>
      <protection/>
    </xf>
    <xf numFmtId="1" fontId="8" fillId="33" borderId="41" xfId="37" applyNumberFormat="1" applyFont="1" applyFill="1" applyBorder="1" applyAlignment="1">
      <alignment horizontal="right" vertical="center"/>
      <protection/>
    </xf>
    <xf numFmtId="1" fontId="8" fillId="33" borderId="42" xfId="37" applyNumberFormat="1" applyFont="1" applyFill="1" applyBorder="1" applyAlignment="1">
      <alignment horizontal="right" vertical="center"/>
      <protection/>
    </xf>
    <xf numFmtId="0" fontId="8" fillId="33" borderId="0" xfId="38" applyFont="1" applyFill="1" applyAlignment="1">
      <alignment horizontal="right" vertical="center" wrapText="1" indent="1" readingOrder="2"/>
      <protection/>
    </xf>
    <xf numFmtId="3" fontId="9" fillId="33" borderId="0" xfId="37" applyNumberFormat="1" applyFont="1" applyFill="1" applyAlignment="1">
      <alignment horizontal="left" vertical="top" wrapText="1"/>
      <protection/>
    </xf>
    <xf numFmtId="0" fontId="9" fillId="33" borderId="0" xfId="37" applyFont="1" applyFill="1" applyAlignment="1">
      <alignment horizontal="left" vertical="top" wrapText="1"/>
      <protection/>
    </xf>
    <xf numFmtId="0" fontId="8" fillId="33" borderId="0" xfId="38" applyFont="1" applyFill="1" applyAlignment="1">
      <alignment horizontal="right" vertical="center"/>
      <protection/>
    </xf>
    <xf numFmtId="0" fontId="8" fillId="33" borderId="43" xfId="37" applyFont="1" applyFill="1" applyBorder="1" applyAlignment="1">
      <alignment horizontal="center" vertical="center" textRotation="90" wrapText="1"/>
      <protection/>
    </xf>
    <xf numFmtId="0" fontId="8" fillId="33" borderId="44" xfId="37" applyFont="1" applyFill="1" applyBorder="1" applyAlignment="1">
      <alignment horizontal="center" vertical="center" textRotation="90" wrapText="1"/>
      <protection/>
    </xf>
    <xf numFmtId="0" fontId="8" fillId="33" borderId="12" xfId="37" applyFont="1" applyFill="1" applyBorder="1" applyAlignment="1">
      <alignment horizontal="right" vertical="top" wrapText="1"/>
      <protection/>
    </xf>
    <xf numFmtId="0" fontId="9" fillId="33" borderId="12" xfId="37" applyFont="1" applyFill="1" applyBorder="1" applyAlignment="1">
      <alignment vertical="top" wrapText="1"/>
      <protection/>
    </xf>
  </cellXfs>
  <cellStyles count="5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Normal 2 2" xfId="38"/>
    <cellStyle name="Percent" xfId="39"/>
    <cellStyle name="Percent 2" xfId="40"/>
    <cellStyle name="Percent 3" xfId="41"/>
    <cellStyle name="Percent 4" xfId="42"/>
    <cellStyle name="إخراج" xfId="43"/>
    <cellStyle name="إدخال" xfId="44"/>
    <cellStyle name="الإجمالي" xfId="45"/>
    <cellStyle name="تمييز1" xfId="46"/>
    <cellStyle name="تمييز2" xfId="47"/>
    <cellStyle name="تمييز3" xfId="48"/>
    <cellStyle name="تمييز4" xfId="49"/>
    <cellStyle name="تمييز5" xfId="50"/>
    <cellStyle name="تمييز6" xfId="51"/>
    <cellStyle name="جيد" xfId="52"/>
    <cellStyle name="حساب" xfId="53"/>
    <cellStyle name="خلية تدقيق" xfId="54"/>
    <cellStyle name="خلية مرتبطة" xfId="55"/>
    <cellStyle name="سيئ" xfId="56"/>
    <cellStyle name="عادي_INDICATO" xfId="57"/>
    <cellStyle name="عملة [0]_pasports" xfId="58"/>
    <cellStyle name="عملة_pasports" xfId="59"/>
    <cellStyle name="عنوان" xfId="60"/>
    <cellStyle name="عنوان 1" xfId="61"/>
    <cellStyle name="عنوان 2" xfId="62"/>
    <cellStyle name="عنوان 3" xfId="63"/>
    <cellStyle name="عنوان 4" xfId="64"/>
    <cellStyle name="فاصلة [0]_pasports" xfId="65"/>
    <cellStyle name="فاصلة_pasports" xfId="66"/>
    <cellStyle name="محايد" xfId="67"/>
    <cellStyle name="ملاحظة" xfId="68"/>
    <cellStyle name="نص تحذير" xfId="69"/>
    <cellStyle name="نص توضيح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2</xdr:col>
      <xdr:colOff>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371475" y="2152650"/>
          <a:ext cx="121920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9525</xdr:colOff>
      <xdr:row>4</xdr:row>
      <xdr:rowOff>0</xdr:rowOff>
    </xdr:from>
    <xdr:to>
      <xdr:col>27</xdr:col>
      <xdr:colOff>0</xdr:colOff>
      <xdr:row>8</xdr:row>
      <xdr:rowOff>0</xdr:rowOff>
    </xdr:to>
    <xdr:sp>
      <xdr:nvSpPr>
        <xdr:cNvPr id="2" name="Line 4"/>
        <xdr:cNvSpPr>
          <a:spLocks/>
        </xdr:cNvSpPr>
      </xdr:nvSpPr>
      <xdr:spPr>
        <a:xfrm>
          <a:off x="14306550" y="2133600"/>
          <a:ext cx="179070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45"/>
  <sheetViews>
    <sheetView showGridLines="0" rightToLeft="1" tabSelected="1" zoomScale="55" zoomScaleNormal="55" zoomScaleSheetLayoutView="55" zoomScalePageLayoutView="0" workbookViewId="0" topLeftCell="A1">
      <selection activeCell="B2" sqref="B2:AA2"/>
    </sheetView>
  </sheetViews>
  <sheetFormatPr defaultColWidth="4.00390625" defaultRowHeight="15"/>
  <cols>
    <col min="1" max="1" width="5.421875" style="18" customWidth="1"/>
    <col min="2" max="2" width="18.421875" style="19" customWidth="1"/>
    <col min="3" max="3" width="8.28125" style="19" customWidth="1"/>
    <col min="4" max="4" width="7.7109375" style="19" customWidth="1"/>
    <col min="5" max="5" width="8.7109375" style="19" customWidth="1"/>
    <col min="6" max="6" width="7.8515625" style="19" customWidth="1"/>
    <col min="7" max="7" width="8.140625" style="19" customWidth="1"/>
    <col min="8" max="8" width="8.8515625" style="19" customWidth="1"/>
    <col min="9" max="10" width="8.28125" style="19" customWidth="1"/>
    <col min="11" max="11" width="8.8515625" style="19" customWidth="1"/>
    <col min="12" max="13" width="7.57421875" style="19" customWidth="1"/>
    <col min="14" max="14" width="8.421875" style="19" customWidth="1"/>
    <col min="15" max="17" width="7.57421875" style="19" customWidth="1"/>
    <col min="18" max="18" width="8.140625" style="19" customWidth="1"/>
    <col min="19" max="19" width="7.57421875" style="19" customWidth="1"/>
    <col min="20" max="20" width="8.140625" style="19" customWidth="1"/>
    <col min="21" max="26" width="7.57421875" style="19" customWidth="1"/>
    <col min="27" max="27" width="27.00390625" style="19" customWidth="1"/>
    <col min="28" max="28" width="3.28125" style="18" customWidth="1"/>
    <col min="29" max="29" width="5.57421875" style="18" customWidth="1"/>
    <col min="30" max="43" width="4.00390625" style="18" customWidth="1"/>
    <col min="44" max="44" width="8.00390625" style="18" bestFit="1" customWidth="1"/>
    <col min="45" max="16384" width="4.00390625" style="18" customWidth="1"/>
  </cols>
  <sheetData>
    <row r="1" spans="1:152" s="2" customFormat="1" ht="4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</row>
    <row r="2" spans="1:152" s="2" customFormat="1" ht="50.25" customHeight="1">
      <c r="A2" s="48"/>
      <c r="B2" s="49" t="s">
        <v>37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8"/>
      <c r="AC2" s="48"/>
      <c r="AD2" s="48"/>
      <c r="AE2" s="48"/>
      <c r="AF2" s="48"/>
      <c r="AG2" s="48"/>
      <c r="AH2" s="3"/>
      <c r="AI2" s="48"/>
      <c r="AJ2" s="48"/>
      <c r="AK2" s="3"/>
      <c r="AL2" s="3"/>
      <c r="AM2" s="48"/>
      <c r="AN2" s="48">
        <v>700</v>
      </c>
      <c r="AO2" s="3"/>
      <c r="AP2" s="48"/>
      <c r="AQ2" s="3"/>
      <c r="AR2" s="3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</row>
    <row r="3" spans="1:152" s="2" customFormat="1" ht="48.75" customHeight="1">
      <c r="A3" s="48"/>
      <c r="B3" s="60" t="s">
        <v>38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48"/>
      <c r="AC3" s="48"/>
      <c r="AD3" s="48"/>
      <c r="AE3" s="48"/>
      <c r="AF3" s="48"/>
      <c r="AG3" s="48"/>
      <c r="AH3" s="3"/>
      <c r="AI3" s="48"/>
      <c r="AJ3" s="48"/>
      <c r="AK3" s="3"/>
      <c r="AL3" s="3"/>
      <c r="AM3" s="48"/>
      <c r="AN3" s="48"/>
      <c r="AO3" s="3"/>
      <c r="AP3" s="48"/>
      <c r="AQ3" s="3"/>
      <c r="AR3" s="3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</row>
    <row r="4" spans="1:152" s="7" customFormat="1" ht="21" customHeight="1">
      <c r="A4" s="48"/>
      <c r="B4" s="4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5"/>
      <c r="Y4" s="5"/>
      <c r="Z4" s="5"/>
      <c r="AA4" s="6"/>
      <c r="AB4" s="48"/>
      <c r="AC4" s="48"/>
      <c r="AD4" s="48"/>
      <c r="AE4" s="48"/>
      <c r="AF4" s="48"/>
      <c r="AG4" s="48"/>
      <c r="AH4" s="3"/>
      <c r="AI4" s="48"/>
      <c r="AJ4" s="48"/>
      <c r="AK4" s="3"/>
      <c r="AL4" s="3"/>
      <c r="AM4" s="48"/>
      <c r="AN4" s="48"/>
      <c r="AO4" s="3"/>
      <c r="AP4" s="48"/>
      <c r="AQ4" s="3"/>
      <c r="AR4" s="3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</row>
    <row r="5" spans="1:152" s="2" customFormat="1" ht="27" customHeight="1">
      <c r="A5" s="48"/>
      <c r="B5" s="63" t="s">
        <v>39</v>
      </c>
      <c r="C5" s="65" t="s">
        <v>40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  <c r="O5" s="65" t="s">
        <v>41</v>
      </c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8" t="s">
        <v>42</v>
      </c>
      <c r="AB5" s="48"/>
      <c r="AC5" s="48"/>
      <c r="AD5" s="48"/>
      <c r="AE5" s="48"/>
      <c r="AF5" s="48"/>
      <c r="AG5" s="48"/>
      <c r="AH5" s="3"/>
      <c r="AI5" s="48"/>
      <c r="AJ5" s="48"/>
      <c r="AK5" s="3"/>
      <c r="AL5" s="3"/>
      <c r="AM5" s="48"/>
      <c r="AN5" s="48"/>
      <c r="AO5" s="3"/>
      <c r="AP5" s="48"/>
      <c r="AQ5" s="3"/>
      <c r="AR5" s="3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</row>
    <row r="6" spans="1:152" s="2" customFormat="1" ht="27" customHeight="1">
      <c r="A6" s="48"/>
      <c r="B6" s="63"/>
      <c r="C6" s="52">
        <v>2015</v>
      </c>
      <c r="D6" s="50"/>
      <c r="E6" s="53"/>
      <c r="F6" s="50">
        <v>2016</v>
      </c>
      <c r="G6" s="50"/>
      <c r="H6" s="53"/>
      <c r="I6" s="50">
        <v>2017</v>
      </c>
      <c r="J6" s="50"/>
      <c r="K6" s="53"/>
      <c r="L6" s="50">
        <v>2018</v>
      </c>
      <c r="M6" s="50"/>
      <c r="N6" s="51"/>
      <c r="O6" s="52">
        <v>2015</v>
      </c>
      <c r="P6" s="50"/>
      <c r="Q6" s="53"/>
      <c r="R6" s="50">
        <v>2016</v>
      </c>
      <c r="S6" s="50"/>
      <c r="T6" s="50"/>
      <c r="U6" s="50">
        <v>2017</v>
      </c>
      <c r="V6" s="50"/>
      <c r="W6" s="50"/>
      <c r="X6" s="50">
        <v>2018</v>
      </c>
      <c r="Y6" s="50"/>
      <c r="Z6" s="51"/>
      <c r="AA6" s="69"/>
      <c r="AB6" s="48"/>
      <c r="AC6" s="48"/>
      <c r="AD6" s="48"/>
      <c r="AE6" s="48"/>
      <c r="AF6" s="48"/>
      <c r="AG6" s="48"/>
      <c r="AH6" s="3"/>
      <c r="AI6" s="48"/>
      <c r="AJ6" s="48"/>
      <c r="AK6" s="3"/>
      <c r="AL6" s="3"/>
      <c r="AM6" s="48"/>
      <c r="AN6" s="48"/>
      <c r="AO6" s="3"/>
      <c r="AP6" s="48"/>
      <c r="AQ6" s="3"/>
      <c r="AR6" s="3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</row>
    <row r="7" spans="1:152" s="2" customFormat="1" ht="38.25" customHeight="1">
      <c r="A7" s="48"/>
      <c r="B7" s="64"/>
      <c r="C7" s="54" t="s">
        <v>43</v>
      </c>
      <c r="D7" s="56" t="s">
        <v>44</v>
      </c>
      <c r="E7" s="58" t="s">
        <v>45</v>
      </c>
      <c r="F7" s="56" t="s">
        <v>43</v>
      </c>
      <c r="G7" s="56" t="s">
        <v>44</v>
      </c>
      <c r="H7" s="58" t="s">
        <v>45</v>
      </c>
      <c r="I7" s="56" t="s">
        <v>43</v>
      </c>
      <c r="J7" s="56" t="s">
        <v>44</v>
      </c>
      <c r="K7" s="58" t="s">
        <v>45</v>
      </c>
      <c r="L7" s="56" t="s">
        <v>43</v>
      </c>
      <c r="M7" s="56" t="s">
        <v>44</v>
      </c>
      <c r="N7" s="75" t="s">
        <v>45</v>
      </c>
      <c r="O7" s="54" t="s">
        <v>43</v>
      </c>
      <c r="P7" s="56" t="s">
        <v>44</v>
      </c>
      <c r="Q7" s="58" t="s">
        <v>45</v>
      </c>
      <c r="R7" s="56" t="s">
        <v>43</v>
      </c>
      <c r="S7" s="56" t="s">
        <v>44</v>
      </c>
      <c r="T7" s="56" t="s">
        <v>45</v>
      </c>
      <c r="U7" s="56" t="s">
        <v>43</v>
      </c>
      <c r="V7" s="56" t="s">
        <v>44</v>
      </c>
      <c r="W7" s="56" t="s">
        <v>45</v>
      </c>
      <c r="X7" s="56" t="s">
        <v>43</v>
      </c>
      <c r="Y7" s="56" t="s">
        <v>44</v>
      </c>
      <c r="Z7" s="75" t="s">
        <v>45</v>
      </c>
      <c r="AA7" s="70"/>
      <c r="AB7" s="48"/>
      <c r="AC7" s="48"/>
      <c r="AD7" s="48"/>
      <c r="AE7" s="48"/>
      <c r="AF7" s="48"/>
      <c r="AG7" s="48"/>
      <c r="AH7" s="3"/>
      <c r="AI7" s="48"/>
      <c r="AJ7" s="48"/>
      <c r="AK7" s="3"/>
      <c r="AL7" s="3"/>
      <c r="AM7" s="48"/>
      <c r="AN7" s="48"/>
      <c r="AO7" s="3"/>
      <c r="AP7" s="48"/>
      <c r="AQ7" s="3"/>
      <c r="AR7" s="3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</row>
    <row r="8" spans="1:152" s="2" customFormat="1" ht="28.5" customHeight="1">
      <c r="A8" s="48"/>
      <c r="B8" s="8" t="s">
        <v>46</v>
      </c>
      <c r="C8" s="55"/>
      <c r="D8" s="57"/>
      <c r="E8" s="59"/>
      <c r="F8" s="57"/>
      <c r="G8" s="57"/>
      <c r="H8" s="59"/>
      <c r="I8" s="57"/>
      <c r="J8" s="57"/>
      <c r="K8" s="59"/>
      <c r="L8" s="57"/>
      <c r="M8" s="57"/>
      <c r="N8" s="76"/>
      <c r="O8" s="55"/>
      <c r="P8" s="57"/>
      <c r="Q8" s="59"/>
      <c r="R8" s="57"/>
      <c r="S8" s="57"/>
      <c r="T8" s="57"/>
      <c r="U8" s="57"/>
      <c r="V8" s="57"/>
      <c r="W8" s="57"/>
      <c r="X8" s="57"/>
      <c r="Y8" s="57"/>
      <c r="Z8" s="76"/>
      <c r="AA8" s="21" t="s">
        <v>47</v>
      </c>
      <c r="AB8" s="48"/>
      <c r="AC8" s="48"/>
      <c r="AD8" s="48"/>
      <c r="AE8" s="48"/>
      <c r="AF8" s="48"/>
      <c r="AG8" s="48"/>
      <c r="AH8" s="3"/>
      <c r="AI8" s="48"/>
      <c r="AJ8" s="48"/>
      <c r="AK8" s="3"/>
      <c r="AL8" s="3"/>
      <c r="AM8" s="48"/>
      <c r="AN8" s="48"/>
      <c r="AO8" s="3"/>
      <c r="AP8" s="48"/>
      <c r="AQ8" s="3"/>
      <c r="AR8" s="3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</row>
    <row r="9" spans="1:152" s="2" customFormat="1" ht="23.25" customHeight="1">
      <c r="A9" s="48"/>
      <c r="B9" s="32" t="s">
        <v>48</v>
      </c>
      <c r="C9" s="33">
        <v>80</v>
      </c>
      <c r="D9" s="34">
        <v>44</v>
      </c>
      <c r="E9" s="35">
        <f>SUM(C9:D9)</f>
        <v>124</v>
      </c>
      <c r="F9" s="34">
        <v>84</v>
      </c>
      <c r="G9" s="34">
        <v>31</v>
      </c>
      <c r="H9" s="35">
        <f>SUM(F9:G9)</f>
        <v>115</v>
      </c>
      <c r="I9" s="34">
        <v>68</v>
      </c>
      <c r="J9" s="34">
        <v>36</v>
      </c>
      <c r="K9" s="35">
        <f>SUM(I9:J9)</f>
        <v>104</v>
      </c>
      <c r="L9" s="34">
        <v>49</v>
      </c>
      <c r="M9" s="34">
        <v>36</v>
      </c>
      <c r="N9" s="36">
        <f>SUM(L9:M9)</f>
        <v>85</v>
      </c>
      <c r="O9" s="33">
        <v>37</v>
      </c>
      <c r="P9" s="34">
        <v>12</v>
      </c>
      <c r="Q9" s="35">
        <f>SUM(O9:P9)</f>
        <v>49</v>
      </c>
      <c r="R9" s="34">
        <v>33</v>
      </c>
      <c r="S9" s="34">
        <v>12</v>
      </c>
      <c r="T9" s="34">
        <f>SUM(R9:S9)</f>
        <v>45</v>
      </c>
      <c r="U9" s="34">
        <v>33</v>
      </c>
      <c r="V9" s="34">
        <v>21</v>
      </c>
      <c r="W9" s="34">
        <f>SUM(U9:V9)</f>
        <v>54</v>
      </c>
      <c r="X9" s="34">
        <v>15</v>
      </c>
      <c r="Y9" s="34">
        <v>20</v>
      </c>
      <c r="Z9" s="36">
        <f>SUM(X9:Y9)</f>
        <v>35</v>
      </c>
      <c r="AA9" s="22" t="s">
        <v>49</v>
      </c>
      <c r="AB9" s="48"/>
      <c r="AC9" s="48"/>
      <c r="AD9" s="48"/>
      <c r="AE9" s="48"/>
      <c r="AF9" s="48"/>
      <c r="AG9" s="48"/>
      <c r="AH9" s="3"/>
      <c r="AI9" s="48"/>
      <c r="AJ9" s="48"/>
      <c r="AK9" s="3"/>
      <c r="AL9" s="3"/>
      <c r="AM9" s="48"/>
      <c r="AN9" s="48"/>
      <c r="AO9" s="3"/>
      <c r="AP9" s="48"/>
      <c r="AQ9" s="3"/>
      <c r="AR9" s="3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</row>
    <row r="10" spans="1:152" s="2" customFormat="1" ht="23.25" customHeight="1">
      <c r="A10" s="48"/>
      <c r="B10" s="37" t="s">
        <v>1</v>
      </c>
      <c r="C10" s="38">
        <v>39</v>
      </c>
      <c r="D10" s="20">
        <v>57</v>
      </c>
      <c r="E10" s="39">
        <f aca="true" t="shared" si="0" ref="E10:E33">SUM(C10:D10)</f>
        <v>96</v>
      </c>
      <c r="F10" s="20">
        <v>33</v>
      </c>
      <c r="G10" s="20">
        <v>54</v>
      </c>
      <c r="H10" s="39">
        <f aca="true" t="shared" si="1" ref="H10:H34">SUM(F10:G10)</f>
        <v>87</v>
      </c>
      <c r="I10" s="20">
        <v>37</v>
      </c>
      <c r="J10" s="20">
        <v>37</v>
      </c>
      <c r="K10" s="39">
        <f aca="true" t="shared" si="2" ref="K10:K34">SUM(I10:J10)</f>
        <v>74</v>
      </c>
      <c r="L10" s="20">
        <v>33</v>
      </c>
      <c r="M10" s="20">
        <v>26</v>
      </c>
      <c r="N10" s="40">
        <f aca="true" t="shared" si="3" ref="N10:N34">SUM(L10:M10)</f>
        <v>59</v>
      </c>
      <c r="O10" s="38">
        <v>14</v>
      </c>
      <c r="P10" s="20">
        <v>9</v>
      </c>
      <c r="Q10" s="39">
        <f aca="true" t="shared" si="4" ref="Q10:Q34">SUM(O10:P10)</f>
        <v>23</v>
      </c>
      <c r="R10" s="20">
        <v>23</v>
      </c>
      <c r="S10" s="20">
        <v>40</v>
      </c>
      <c r="T10" s="20">
        <f aca="true" t="shared" si="5" ref="T10:T33">SUM(R10:S10)</f>
        <v>63</v>
      </c>
      <c r="U10" s="20">
        <v>11</v>
      </c>
      <c r="V10" s="20">
        <v>6</v>
      </c>
      <c r="W10" s="20">
        <f aca="true" t="shared" si="6" ref="W10:W33">SUM(U10:V10)</f>
        <v>17</v>
      </c>
      <c r="X10" s="20">
        <v>0</v>
      </c>
      <c r="Y10" s="20">
        <v>0</v>
      </c>
      <c r="Z10" s="40">
        <f aca="true" t="shared" si="7" ref="Z10:Z34">SUM(X10:Y10)</f>
        <v>0</v>
      </c>
      <c r="AA10" s="23" t="s">
        <v>2</v>
      </c>
      <c r="AB10" s="48"/>
      <c r="AC10" s="48"/>
      <c r="AD10" s="48"/>
      <c r="AE10" s="48"/>
      <c r="AF10" s="48"/>
      <c r="AG10" s="48"/>
      <c r="AH10" s="3"/>
      <c r="AI10" s="48"/>
      <c r="AJ10" s="48"/>
      <c r="AK10" s="3"/>
      <c r="AL10" s="3"/>
      <c r="AM10" s="48"/>
      <c r="AN10" s="48"/>
      <c r="AO10" s="3"/>
      <c r="AP10" s="48"/>
      <c r="AQ10" s="3"/>
      <c r="AR10" s="3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</row>
    <row r="11" spans="1:152" s="2" customFormat="1" ht="23.25" customHeight="1">
      <c r="A11" s="48"/>
      <c r="B11" s="37" t="s">
        <v>50</v>
      </c>
      <c r="C11" s="38" t="s">
        <v>51</v>
      </c>
      <c r="D11" s="20" t="s">
        <v>51</v>
      </c>
      <c r="E11" s="39">
        <f t="shared" si="0"/>
        <v>0</v>
      </c>
      <c r="F11" s="20" t="s">
        <v>51</v>
      </c>
      <c r="G11" s="20" t="s">
        <v>51</v>
      </c>
      <c r="H11" s="39">
        <f t="shared" si="1"/>
        <v>0</v>
      </c>
      <c r="I11" s="20" t="s">
        <v>0</v>
      </c>
      <c r="J11" s="20" t="s">
        <v>0</v>
      </c>
      <c r="K11" s="39">
        <f t="shared" si="2"/>
        <v>0</v>
      </c>
      <c r="L11" s="20" t="s">
        <v>0</v>
      </c>
      <c r="M11" s="20" t="s">
        <v>0</v>
      </c>
      <c r="N11" s="40">
        <f t="shared" si="3"/>
        <v>0</v>
      </c>
      <c r="O11" s="38" t="s">
        <v>0</v>
      </c>
      <c r="P11" s="20" t="s">
        <v>0</v>
      </c>
      <c r="Q11" s="39">
        <f t="shared" si="4"/>
        <v>0</v>
      </c>
      <c r="R11" s="20" t="s">
        <v>0</v>
      </c>
      <c r="S11" s="20" t="s">
        <v>0</v>
      </c>
      <c r="T11" s="20">
        <f t="shared" si="5"/>
        <v>0</v>
      </c>
      <c r="U11" s="20" t="s">
        <v>0</v>
      </c>
      <c r="V11" s="20" t="s">
        <v>0</v>
      </c>
      <c r="W11" s="20">
        <f t="shared" si="6"/>
        <v>0</v>
      </c>
      <c r="X11" s="20" t="s">
        <v>0</v>
      </c>
      <c r="Y11" s="20" t="s">
        <v>0</v>
      </c>
      <c r="Z11" s="40">
        <f t="shared" si="7"/>
        <v>0</v>
      </c>
      <c r="AA11" s="23" t="s">
        <v>3</v>
      </c>
      <c r="AB11" s="48"/>
      <c r="AC11" s="48"/>
      <c r="AD11" s="48"/>
      <c r="AE11" s="48"/>
      <c r="AF11" s="48"/>
      <c r="AG11" s="48"/>
      <c r="AH11" s="3"/>
      <c r="AI11" s="48"/>
      <c r="AJ11" s="48"/>
      <c r="AK11" s="3"/>
      <c r="AL11" s="3"/>
      <c r="AM11" s="48"/>
      <c r="AN11" s="48"/>
      <c r="AO11" s="3"/>
      <c r="AP11" s="48"/>
      <c r="AQ11" s="3"/>
      <c r="AR11" s="3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</row>
    <row r="12" spans="1:152" s="2" customFormat="1" ht="23.25" customHeight="1">
      <c r="A12" s="48"/>
      <c r="B12" s="37" t="s">
        <v>4</v>
      </c>
      <c r="C12" s="38">
        <v>1323</v>
      </c>
      <c r="D12" s="20">
        <v>1128</v>
      </c>
      <c r="E12" s="39">
        <f t="shared" si="0"/>
        <v>2451</v>
      </c>
      <c r="F12" s="20">
        <v>632</v>
      </c>
      <c r="G12" s="20">
        <v>662</v>
      </c>
      <c r="H12" s="39">
        <f t="shared" si="1"/>
        <v>1294</v>
      </c>
      <c r="I12" s="20">
        <v>510</v>
      </c>
      <c r="J12" s="20">
        <v>501</v>
      </c>
      <c r="K12" s="39">
        <f t="shared" si="2"/>
        <v>1011</v>
      </c>
      <c r="L12" s="20">
        <v>373</v>
      </c>
      <c r="M12" s="20">
        <v>288</v>
      </c>
      <c r="N12" s="40">
        <f t="shared" si="3"/>
        <v>661</v>
      </c>
      <c r="O12" s="38">
        <v>172</v>
      </c>
      <c r="P12" s="20">
        <v>130</v>
      </c>
      <c r="Q12" s="39">
        <f t="shared" si="4"/>
        <v>302</v>
      </c>
      <c r="R12" s="20">
        <v>601</v>
      </c>
      <c r="S12" s="20">
        <v>630</v>
      </c>
      <c r="T12" s="20">
        <f t="shared" si="5"/>
        <v>1231</v>
      </c>
      <c r="U12" s="20">
        <v>10</v>
      </c>
      <c r="V12" s="20">
        <v>26</v>
      </c>
      <c r="W12" s="20">
        <f t="shared" si="6"/>
        <v>36</v>
      </c>
      <c r="X12" s="20">
        <v>4</v>
      </c>
      <c r="Y12" s="20">
        <v>4</v>
      </c>
      <c r="Z12" s="40">
        <f t="shared" si="7"/>
        <v>8</v>
      </c>
      <c r="AA12" s="23" t="s">
        <v>5</v>
      </c>
      <c r="AB12" s="48"/>
      <c r="AC12" s="48"/>
      <c r="AD12" s="48"/>
      <c r="AE12" s="48"/>
      <c r="AF12" s="48"/>
      <c r="AG12" s="48"/>
      <c r="AH12" s="3"/>
      <c r="AI12" s="48"/>
      <c r="AJ12" s="48"/>
      <c r="AK12" s="3"/>
      <c r="AL12" s="3"/>
      <c r="AM12" s="48"/>
      <c r="AN12" s="48"/>
      <c r="AO12" s="3"/>
      <c r="AP12" s="48"/>
      <c r="AQ12" s="3"/>
      <c r="AR12" s="3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</row>
    <row r="13" spans="1:152" s="2" customFormat="1" ht="23.25" customHeight="1">
      <c r="A13" s="48"/>
      <c r="B13" s="37" t="s">
        <v>6</v>
      </c>
      <c r="C13" s="38" t="s">
        <v>0</v>
      </c>
      <c r="D13" s="20" t="s">
        <v>0</v>
      </c>
      <c r="E13" s="39">
        <f t="shared" si="0"/>
        <v>0</v>
      </c>
      <c r="F13" s="20" t="s">
        <v>0</v>
      </c>
      <c r="G13" s="20" t="s">
        <v>0</v>
      </c>
      <c r="H13" s="39">
        <f t="shared" si="1"/>
        <v>0</v>
      </c>
      <c r="I13" s="20">
        <v>16</v>
      </c>
      <c r="J13" s="20">
        <v>13</v>
      </c>
      <c r="K13" s="39">
        <f t="shared" si="2"/>
        <v>29</v>
      </c>
      <c r="L13" s="20">
        <v>0</v>
      </c>
      <c r="M13" s="20">
        <v>13</v>
      </c>
      <c r="N13" s="40">
        <f t="shared" si="3"/>
        <v>13</v>
      </c>
      <c r="O13" s="38">
        <v>0</v>
      </c>
      <c r="P13" s="20">
        <v>0</v>
      </c>
      <c r="Q13" s="39">
        <f t="shared" si="4"/>
        <v>0</v>
      </c>
      <c r="R13" s="20" t="s">
        <v>0</v>
      </c>
      <c r="S13" s="20" t="s">
        <v>0</v>
      </c>
      <c r="T13" s="20">
        <f t="shared" si="5"/>
        <v>0</v>
      </c>
      <c r="U13" s="20">
        <v>4</v>
      </c>
      <c r="V13" s="20">
        <v>5</v>
      </c>
      <c r="W13" s="20">
        <f t="shared" si="6"/>
        <v>9</v>
      </c>
      <c r="X13" s="20">
        <v>0</v>
      </c>
      <c r="Y13" s="20">
        <v>2</v>
      </c>
      <c r="Z13" s="40">
        <f t="shared" si="7"/>
        <v>2</v>
      </c>
      <c r="AA13" s="23" t="s">
        <v>7</v>
      </c>
      <c r="AB13" s="48"/>
      <c r="AC13" s="48"/>
      <c r="AD13" s="48"/>
      <c r="AE13" s="48"/>
      <c r="AF13" s="48"/>
      <c r="AG13" s="48"/>
      <c r="AH13" s="3"/>
      <c r="AI13" s="48"/>
      <c r="AJ13" s="48"/>
      <c r="AK13" s="3"/>
      <c r="AL13" s="3"/>
      <c r="AM13" s="48"/>
      <c r="AN13" s="48"/>
      <c r="AO13" s="3"/>
      <c r="AP13" s="48"/>
      <c r="AQ13" s="3"/>
      <c r="AR13" s="3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</row>
    <row r="14" spans="1:152" s="2" customFormat="1" ht="23.25" customHeight="1">
      <c r="A14" s="48"/>
      <c r="B14" s="37" t="s">
        <v>8</v>
      </c>
      <c r="C14" s="38">
        <v>2</v>
      </c>
      <c r="D14" s="20">
        <v>17</v>
      </c>
      <c r="E14" s="39">
        <f t="shared" si="0"/>
        <v>19</v>
      </c>
      <c r="F14" s="20" t="s">
        <v>0</v>
      </c>
      <c r="G14" s="20" t="s">
        <v>0</v>
      </c>
      <c r="H14" s="39">
        <f t="shared" si="1"/>
        <v>0</v>
      </c>
      <c r="I14" s="20" t="s">
        <v>0</v>
      </c>
      <c r="J14" s="20" t="s">
        <v>0</v>
      </c>
      <c r="K14" s="39">
        <f t="shared" si="2"/>
        <v>0</v>
      </c>
      <c r="L14" s="20" t="s">
        <v>0</v>
      </c>
      <c r="M14" s="20" t="s">
        <v>0</v>
      </c>
      <c r="N14" s="40">
        <f t="shared" si="3"/>
        <v>0</v>
      </c>
      <c r="O14" s="38">
        <v>0</v>
      </c>
      <c r="P14" s="20">
        <v>0</v>
      </c>
      <c r="Q14" s="39">
        <f t="shared" si="4"/>
        <v>0</v>
      </c>
      <c r="R14" s="20" t="s">
        <v>0</v>
      </c>
      <c r="S14" s="20" t="s">
        <v>0</v>
      </c>
      <c r="T14" s="20">
        <f t="shared" si="5"/>
        <v>0</v>
      </c>
      <c r="U14" s="20" t="s">
        <v>0</v>
      </c>
      <c r="V14" s="20" t="s">
        <v>0</v>
      </c>
      <c r="W14" s="20">
        <f t="shared" si="6"/>
        <v>0</v>
      </c>
      <c r="X14" s="20" t="s">
        <v>0</v>
      </c>
      <c r="Y14" s="20" t="s">
        <v>0</v>
      </c>
      <c r="Z14" s="40">
        <f t="shared" si="7"/>
        <v>0</v>
      </c>
      <c r="AA14" s="23" t="s">
        <v>9</v>
      </c>
      <c r="AB14" s="48"/>
      <c r="AC14" s="48"/>
      <c r="AD14" s="48"/>
      <c r="AE14" s="48"/>
      <c r="AF14" s="48"/>
      <c r="AG14" s="48"/>
      <c r="AH14" s="3"/>
      <c r="AI14" s="48"/>
      <c r="AJ14" s="48"/>
      <c r="AK14" s="3"/>
      <c r="AL14" s="3"/>
      <c r="AM14" s="48"/>
      <c r="AN14" s="48"/>
      <c r="AO14" s="3"/>
      <c r="AP14" s="48"/>
      <c r="AQ14" s="3"/>
      <c r="AR14" s="3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</row>
    <row r="15" spans="1:152" s="2" customFormat="1" ht="23.25" customHeight="1">
      <c r="A15" s="48"/>
      <c r="B15" s="37" t="s">
        <v>10</v>
      </c>
      <c r="C15" s="38" t="s">
        <v>0</v>
      </c>
      <c r="D15" s="20" t="s">
        <v>0</v>
      </c>
      <c r="E15" s="39">
        <f t="shared" si="0"/>
        <v>0</v>
      </c>
      <c r="F15" s="20" t="s">
        <v>0</v>
      </c>
      <c r="G15" s="20" t="s">
        <v>0</v>
      </c>
      <c r="H15" s="39">
        <f t="shared" si="1"/>
        <v>0</v>
      </c>
      <c r="I15" s="20" t="s">
        <v>0</v>
      </c>
      <c r="J15" s="20" t="s">
        <v>0</v>
      </c>
      <c r="K15" s="39">
        <f t="shared" si="2"/>
        <v>0</v>
      </c>
      <c r="L15" s="20" t="s">
        <v>0</v>
      </c>
      <c r="M15" s="20" t="s">
        <v>0</v>
      </c>
      <c r="N15" s="40">
        <f t="shared" si="3"/>
        <v>0</v>
      </c>
      <c r="O15" s="38">
        <v>0</v>
      </c>
      <c r="P15" s="20">
        <v>0</v>
      </c>
      <c r="Q15" s="39">
        <f t="shared" si="4"/>
        <v>0</v>
      </c>
      <c r="R15" s="20" t="s">
        <v>0</v>
      </c>
      <c r="S15" s="20" t="s">
        <v>0</v>
      </c>
      <c r="T15" s="20">
        <f t="shared" si="5"/>
        <v>0</v>
      </c>
      <c r="U15" s="20" t="s">
        <v>0</v>
      </c>
      <c r="V15" s="20" t="s">
        <v>0</v>
      </c>
      <c r="W15" s="20">
        <f t="shared" si="6"/>
        <v>0</v>
      </c>
      <c r="X15" s="20" t="s">
        <v>0</v>
      </c>
      <c r="Y15" s="20" t="s">
        <v>0</v>
      </c>
      <c r="Z15" s="40">
        <f t="shared" si="7"/>
        <v>0</v>
      </c>
      <c r="AA15" s="23" t="s">
        <v>11</v>
      </c>
      <c r="AB15" s="48"/>
      <c r="AC15" s="48"/>
      <c r="AD15" s="48"/>
      <c r="AE15" s="48"/>
      <c r="AF15" s="48"/>
      <c r="AG15" s="48"/>
      <c r="AH15" s="3"/>
      <c r="AI15" s="48"/>
      <c r="AJ15" s="48"/>
      <c r="AK15" s="3"/>
      <c r="AL15" s="3"/>
      <c r="AM15" s="48"/>
      <c r="AN15" s="48"/>
      <c r="AO15" s="3"/>
      <c r="AP15" s="48"/>
      <c r="AQ15" s="3"/>
      <c r="AR15" s="3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</row>
    <row r="16" spans="1:152" s="2" customFormat="1" ht="23.25" customHeight="1">
      <c r="A16" s="48"/>
      <c r="B16" s="37" t="s">
        <v>53</v>
      </c>
      <c r="C16" s="38">
        <v>129</v>
      </c>
      <c r="D16" s="20">
        <v>11</v>
      </c>
      <c r="E16" s="39">
        <f t="shared" si="0"/>
        <v>140</v>
      </c>
      <c r="F16" s="20">
        <v>102</v>
      </c>
      <c r="G16" s="20">
        <v>50</v>
      </c>
      <c r="H16" s="39">
        <f t="shared" si="1"/>
        <v>152</v>
      </c>
      <c r="I16" s="20">
        <v>83</v>
      </c>
      <c r="J16" s="20">
        <v>84</v>
      </c>
      <c r="K16" s="39">
        <f t="shared" si="2"/>
        <v>167</v>
      </c>
      <c r="L16" s="20">
        <v>30</v>
      </c>
      <c r="M16" s="20">
        <v>45</v>
      </c>
      <c r="N16" s="40">
        <f t="shared" si="3"/>
        <v>75</v>
      </c>
      <c r="O16" s="38">
        <v>29</v>
      </c>
      <c r="P16" s="20">
        <v>7</v>
      </c>
      <c r="Q16" s="39">
        <f t="shared" si="4"/>
        <v>36</v>
      </c>
      <c r="R16" s="20">
        <v>83</v>
      </c>
      <c r="S16" s="20">
        <v>20</v>
      </c>
      <c r="T16" s="20">
        <f t="shared" si="5"/>
        <v>103</v>
      </c>
      <c r="U16" s="20">
        <v>16</v>
      </c>
      <c r="V16" s="20">
        <v>16</v>
      </c>
      <c r="W16" s="20">
        <f t="shared" si="6"/>
        <v>32</v>
      </c>
      <c r="X16" s="20">
        <v>6</v>
      </c>
      <c r="Y16" s="20">
        <v>5</v>
      </c>
      <c r="Z16" s="40">
        <f t="shared" si="7"/>
        <v>11</v>
      </c>
      <c r="AA16" s="23" t="s">
        <v>12</v>
      </c>
      <c r="AB16" s="48"/>
      <c r="AC16" s="48"/>
      <c r="AD16" s="48"/>
      <c r="AE16" s="48"/>
      <c r="AF16" s="48"/>
      <c r="AG16" s="48"/>
      <c r="AH16" s="3"/>
      <c r="AI16" s="48"/>
      <c r="AJ16" s="48"/>
      <c r="AK16" s="3"/>
      <c r="AL16" s="3"/>
      <c r="AM16" s="48"/>
      <c r="AN16" s="48"/>
      <c r="AO16" s="3"/>
      <c r="AP16" s="48"/>
      <c r="AQ16" s="3"/>
      <c r="AR16" s="3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</row>
    <row r="17" spans="1:152" s="2" customFormat="1" ht="23.25" customHeight="1">
      <c r="A17" s="48"/>
      <c r="B17" s="37" t="s">
        <v>13</v>
      </c>
      <c r="C17" s="38">
        <v>370</v>
      </c>
      <c r="D17" s="20">
        <v>156</v>
      </c>
      <c r="E17" s="39">
        <f t="shared" si="0"/>
        <v>526</v>
      </c>
      <c r="F17" s="20">
        <v>275</v>
      </c>
      <c r="G17" s="20">
        <v>96</v>
      </c>
      <c r="H17" s="39">
        <f t="shared" si="1"/>
        <v>371</v>
      </c>
      <c r="I17" s="20">
        <v>221</v>
      </c>
      <c r="J17" s="20">
        <v>70</v>
      </c>
      <c r="K17" s="39">
        <f t="shared" si="2"/>
        <v>291</v>
      </c>
      <c r="L17" s="20">
        <v>160</v>
      </c>
      <c r="M17" s="20">
        <v>42</v>
      </c>
      <c r="N17" s="40">
        <f t="shared" si="3"/>
        <v>202</v>
      </c>
      <c r="O17" s="38">
        <v>36</v>
      </c>
      <c r="P17" s="20">
        <v>13</v>
      </c>
      <c r="Q17" s="39">
        <f t="shared" si="4"/>
        <v>49</v>
      </c>
      <c r="R17" s="20">
        <v>248</v>
      </c>
      <c r="S17" s="20">
        <v>89</v>
      </c>
      <c r="T17" s="20">
        <f t="shared" si="5"/>
        <v>337</v>
      </c>
      <c r="U17" s="20">
        <v>13</v>
      </c>
      <c r="V17" s="20">
        <v>7</v>
      </c>
      <c r="W17" s="20">
        <f t="shared" si="6"/>
        <v>20</v>
      </c>
      <c r="X17" s="20">
        <v>7</v>
      </c>
      <c r="Y17" s="20">
        <v>3</v>
      </c>
      <c r="Z17" s="40">
        <f t="shared" si="7"/>
        <v>10</v>
      </c>
      <c r="AA17" s="23" t="s">
        <v>14</v>
      </c>
      <c r="AB17" s="48"/>
      <c r="AC17" s="48"/>
      <c r="AD17" s="48"/>
      <c r="AE17" s="48"/>
      <c r="AF17" s="48"/>
      <c r="AG17" s="48"/>
      <c r="AH17" s="3"/>
      <c r="AI17" s="48"/>
      <c r="AJ17" s="48"/>
      <c r="AK17" s="3"/>
      <c r="AL17" s="3"/>
      <c r="AM17" s="48"/>
      <c r="AN17" s="48"/>
      <c r="AO17" s="3"/>
      <c r="AP17" s="48"/>
      <c r="AQ17" s="3"/>
      <c r="AR17" s="3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</row>
    <row r="18" spans="1:152" s="2" customFormat="1" ht="23.25" customHeight="1">
      <c r="A18" s="48"/>
      <c r="B18" s="37" t="s">
        <v>54</v>
      </c>
      <c r="C18" s="38" t="s">
        <v>0</v>
      </c>
      <c r="D18" s="20" t="s">
        <v>0</v>
      </c>
      <c r="E18" s="39">
        <f t="shared" si="0"/>
        <v>0</v>
      </c>
      <c r="F18" s="20" t="s">
        <v>0</v>
      </c>
      <c r="G18" s="20" t="s">
        <v>0</v>
      </c>
      <c r="H18" s="39">
        <f t="shared" si="1"/>
        <v>0</v>
      </c>
      <c r="I18" s="20" t="s">
        <v>0</v>
      </c>
      <c r="J18" s="20" t="s">
        <v>0</v>
      </c>
      <c r="K18" s="39">
        <f t="shared" si="2"/>
        <v>0</v>
      </c>
      <c r="L18" s="20" t="s">
        <v>0</v>
      </c>
      <c r="M18" s="20" t="s">
        <v>0</v>
      </c>
      <c r="N18" s="40">
        <f t="shared" si="3"/>
        <v>0</v>
      </c>
      <c r="O18" s="38" t="s">
        <v>0</v>
      </c>
      <c r="P18" s="20" t="s">
        <v>0</v>
      </c>
      <c r="Q18" s="39">
        <f t="shared" si="4"/>
        <v>0</v>
      </c>
      <c r="R18" s="20" t="s">
        <v>0</v>
      </c>
      <c r="S18" s="20" t="s">
        <v>0</v>
      </c>
      <c r="T18" s="20">
        <f t="shared" si="5"/>
        <v>0</v>
      </c>
      <c r="U18" s="20" t="s">
        <v>0</v>
      </c>
      <c r="V18" s="20" t="s">
        <v>0</v>
      </c>
      <c r="W18" s="20">
        <f t="shared" si="6"/>
        <v>0</v>
      </c>
      <c r="X18" s="20" t="s">
        <v>0</v>
      </c>
      <c r="Y18" s="20" t="s">
        <v>0</v>
      </c>
      <c r="Z18" s="40">
        <f t="shared" si="7"/>
        <v>0</v>
      </c>
      <c r="AA18" s="24" t="s">
        <v>55</v>
      </c>
      <c r="AB18" s="48"/>
      <c r="AC18" s="48"/>
      <c r="AD18" s="48"/>
      <c r="AE18" s="48"/>
      <c r="AF18" s="48"/>
      <c r="AG18" s="48"/>
      <c r="AH18" s="3"/>
      <c r="AI18" s="48"/>
      <c r="AJ18" s="48"/>
      <c r="AK18" s="3"/>
      <c r="AL18" s="3"/>
      <c r="AM18" s="48"/>
      <c r="AN18" s="48"/>
      <c r="AO18" s="3"/>
      <c r="AP18" s="48"/>
      <c r="AQ18" s="3"/>
      <c r="AR18" s="3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</row>
    <row r="19" spans="1:152" s="2" customFormat="1" ht="23.25" customHeight="1">
      <c r="A19" s="48"/>
      <c r="B19" s="37" t="s">
        <v>16</v>
      </c>
      <c r="C19" s="38">
        <v>25</v>
      </c>
      <c r="D19" s="20">
        <v>15</v>
      </c>
      <c r="E19" s="39">
        <f t="shared" si="0"/>
        <v>40</v>
      </c>
      <c r="F19" s="20">
        <v>17</v>
      </c>
      <c r="G19" s="20">
        <v>10</v>
      </c>
      <c r="H19" s="39">
        <f t="shared" si="1"/>
        <v>27</v>
      </c>
      <c r="I19" s="20">
        <v>11</v>
      </c>
      <c r="J19" s="20">
        <v>6</v>
      </c>
      <c r="K19" s="39">
        <f t="shared" si="2"/>
        <v>17</v>
      </c>
      <c r="L19" s="20">
        <v>16</v>
      </c>
      <c r="M19" s="20">
        <v>10</v>
      </c>
      <c r="N19" s="40">
        <f t="shared" si="3"/>
        <v>26</v>
      </c>
      <c r="O19" s="38">
        <v>5</v>
      </c>
      <c r="P19" s="20">
        <v>1</v>
      </c>
      <c r="Q19" s="39">
        <f t="shared" si="4"/>
        <v>6</v>
      </c>
      <c r="R19" s="20">
        <v>13</v>
      </c>
      <c r="S19" s="20">
        <v>5</v>
      </c>
      <c r="T19" s="20">
        <f t="shared" si="5"/>
        <v>18</v>
      </c>
      <c r="U19" s="20">
        <v>3</v>
      </c>
      <c r="V19" s="20">
        <v>2</v>
      </c>
      <c r="W19" s="20">
        <f t="shared" si="6"/>
        <v>5</v>
      </c>
      <c r="X19" s="20">
        <v>2</v>
      </c>
      <c r="Y19" s="20">
        <v>4</v>
      </c>
      <c r="Z19" s="40">
        <f t="shared" si="7"/>
        <v>6</v>
      </c>
      <c r="AA19" s="23" t="s">
        <v>17</v>
      </c>
      <c r="AB19" s="48"/>
      <c r="AC19" s="48"/>
      <c r="AD19" s="48"/>
      <c r="AE19" s="48"/>
      <c r="AF19" s="48"/>
      <c r="AG19" s="48"/>
      <c r="AH19" s="3"/>
      <c r="AI19" s="48"/>
      <c r="AJ19" s="48"/>
      <c r="AK19" s="3"/>
      <c r="AL19" s="3"/>
      <c r="AM19" s="48"/>
      <c r="AN19" s="48"/>
      <c r="AO19" s="3"/>
      <c r="AP19" s="48"/>
      <c r="AQ19" s="3"/>
      <c r="AR19" s="3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</row>
    <row r="20" spans="1:152" s="2" customFormat="1" ht="23.25" customHeight="1">
      <c r="A20" s="48"/>
      <c r="B20" s="37" t="s">
        <v>18</v>
      </c>
      <c r="C20" s="41" t="s">
        <v>0</v>
      </c>
      <c r="D20" s="20" t="s">
        <v>0</v>
      </c>
      <c r="E20" s="39">
        <f t="shared" si="0"/>
        <v>0</v>
      </c>
      <c r="F20" s="42">
        <v>1</v>
      </c>
      <c r="G20" s="20">
        <v>0</v>
      </c>
      <c r="H20" s="39">
        <f t="shared" si="1"/>
        <v>1</v>
      </c>
      <c r="I20" s="42">
        <v>1</v>
      </c>
      <c r="J20" s="20">
        <v>1</v>
      </c>
      <c r="K20" s="39">
        <f t="shared" si="2"/>
        <v>2</v>
      </c>
      <c r="L20" s="20" t="s">
        <v>0</v>
      </c>
      <c r="M20" s="20" t="s">
        <v>0</v>
      </c>
      <c r="N20" s="40">
        <f t="shared" si="3"/>
        <v>0</v>
      </c>
      <c r="O20" s="41" t="s">
        <v>0</v>
      </c>
      <c r="P20" s="20" t="s">
        <v>0</v>
      </c>
      <c r="Q20" s="39">
        <f t="shared" si="4"/>
        <v>0</v>
      </c>
      <c r="R20" s="42">
        <v>1</v>
      </c>
      <c r="S20" s="20">
        <v>0</v>
      </c>
      <c r="T20" s="20">
        <f t="shared" si="5"/>
        <v>1</v>
      </c>
      <c r="U20" s="42">
        <v>0</v>
      </c>
      <c r="V20" s="20">
        <v>0</v>
      </c>
      <c r="W20" s="20">
        <f t="shared" si="6"/>
        <v>0</v>
      </c>
      <c r="X20" s="42" t="s">
        <v>0</v>
      </c>
      <c r="Y20" s="42" t="s">
        <v>0</v>
      </c>
      <c r="Z20" s="40">
        <f t="shared" si="7"/>
        <v>0</v>
      </c>
      <c r="AA20" s="23" t="s">
        <v>19</v>
      </c>
      <c r="AB20" s="48"/>
      <c r="AC20" s="48"/>
      <c r="AD20" s="48"/>
      <c r="AE20" s="48"/>
      <c r="AF20" s="48"/>
      <c r="AG20" s="48"/>
      <c r="AH20" s="3"/>
      <c r="AI20" s="48"/>
      <c r="AJ20" s="48"/>
      <c r="AK20" s="3"/>
      <c r="AL20" s="3"/>
      <c r="AM20" s="48"/>
      <c r="AN20" s="48"/>
      <c r="AO20" s="3"/>
      <c r="AP20" s="48"/>
      <c r="AQ20" s="3"/>
      <c r="AR20" s="3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</row>
    <row r="21" spans="1:152" s="2" customFormat="1" ht="23.25" customHeight="1">
      <c r="A21" s="48"/>
      <c r="B21" s="37" t="s">
        <v>56</v>
      </c>
      <c r="C21" s="38">
        <v>0</v>
      </c>
      <c r="D21" s="20">
        <v>0</v>
      </c>
      <c r="E21" s="39">
        <f t="shared" si="0"/>
        <v>0</v>
      </c>
      <c r="F21" s="20">
        <v>88</v>
      </c>
      <c r="G21" s="20">
        <v>58</v>
      </c>
      <c r="H21" s="39">
        <f t="shared" si="1"/>
        <v>146</v>
      </c>
      <c r="I21" s="20">
        <v>103</v>
      </c>
      <c r="J21" s="20">
        <v>68</v>
      </c>
      <c r="K21" s="39">
        <f t="shared" si="2"/>
        <v>171</v>
      </c>
      <c r="L21" s="20">
        <v>96</v>
      </c>
      <c r="M21" s="20">
        <v>82</v>
      </c>
      <c r="N21" s="40">
        <f t="shared" si="3"/>
        <v>178</v>
      </c>
      <c r="O21" s="38">
        <v>0</v>
      </c>
      <c r="P21" s="20">
        <v>0</v>
      </c>
      <c r="Q21" s="39">
        <f t="shared" si="4"/>
        <v>0</v>
      </c>
      <c r="R21" s="20">
        <v>54</v>
      </c>
      <c r="S21" s="20">
        <v>43</v>
      </c>
      <c r="T21" s="20">
        <f t="shared" si="5"/>
        <v>97</v>
      </c>
      <c r="U21" s="20">
        <v>25</v>
      </c>
      <c r="V21" s="20">
        <v>17</v>
      </c>
      <c r="W21" s="20">
        <f t="shared" si="6"/>
        <v>42</v>
      </c>
      <c r="X21" s="20">
        <v>10</v>
      </c>
      <c r="Y21" s="20">
        <v>13</v>
      </c>
      <c r="Z21" s="40">
        <f t="shared" si="7"/>
        <v>23</v>
      </c>
      <c r="AA21" s="23" t="s">
        <v>20</v>
      </c>
      <c r="AB21" s="48"/>
      <c r="AC21" s="48"/>
      <c r="AD21" s="48"/>
      <c r="AE21" s="48"/>
      <c r="AF21" s="48"/>
      <c r="AG21" s="48"/>
      <c r="AH21" s="3"/>
      <c r="AI21" s="48"/>
      <c r="AJ21" s="48"/>
      <c r="AK21" s="3"/>
      <c r="AL21" s="3"/>
      <c r="AM21" s="48"/>
      <c r="AN21" s="48"/>
      <c r="AO21" s="3"/>
      <c r="AP21" s="48"/>
      <c r="AQ21" s="3"/>
      <c r="AR21" s="3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</row>
    <row r="22" spans="1:152" s="2" customFormat="1" ht="23.25" customHeight="1">
      <c r="A22" s="48"/>
      <c r="B22" s="37" t="s">
        <v>21</v>
      </c>
      <c r="C22" s="38">
        <v>106</v>
      </c>
      <c r="D22" s="20">
        <v>43</v>
      </c>
      <c r="E22" s="39">
        <f t="shared" si="0"/>
        <v>149</v>
      </c>
      <c r="F22" s="20">
        <v>25</v>
      </c>
      <c r="G22" s="20">
        <v>22</v>
      </c>
      <c r="H22" s="39">
        <f t="shared" si="1"/>
        <v>47</v>
      </c>
      <c r="I22" s="20">
        <v>24</v>
      </c>
      <c r="J22" s="20">
        <v>13</v>
      </c>
      <c r="K22" s="39">
        <f t="shared" si="2"/>
        <v>37</v>
      </c>
      <c r="L22" s="20">
        <v>0</v>
      </c>
      <c r="M22" s="20">
        <v>0</v>
      </c>
      <c r="N22" s="40">
        <f t="shared" si="3"/>
        <v>0</v>
      </c>
      <c r="O22" s="38">
        <v>32</v>
      </c>
      <c r="P22" s="20">
        <v>4</v>
      </c>
      <c r="Q22" s="39">
        <f t="shared" si="4"/>
        <v>36</v>
      </c>
      <c r="R22" s="20">
        <v>25</v>
      </c>
      <c r="S22" s="20">
        <v>22</v>
      </c>
      <c r="T22" s="20">
        <f t="shared" si="5"/>
        <v>47</v>
      </c>
      <c r="U22" s="20">
        <v>0</v>
      </c>
      <c r="V22" s="20">
        <v>0</v>
      </c>
      <c r="W22" s="20">
        <f t="shared" si="6"/>
        <v>0</v>
      </c>
      <c r="X22" s="20">
        <v>0</v>
      </c>
      <c r="Y22" s="20">
        <v>0</v>
      </c>
      <c r="Z22" s="40">
        <f t="shared" si="7"/>
        <v>0</v>
      </c>
      <c r="AA22" s="23" t="s">
        <v>22</v>
      </c>
      <c r="AB22" s="48"/>
      <c r="AC22" s="48"/>
      <c r="AD22" s="48"/>
      <c r="AE22" s="48"/>
      <c r="AF22" s="48"/>
      <c r="AG22" s="48"/>
      <c r="AH22" s="3"/>
      <c r="AI22" s="48"/>
      <c r="AJ22" s="48"/>
      <c r="AK22" s="3"/>
      <c r="AL22" s="3"/>
      <c r="AM22" s="48"/>
      <c r="AN22" s="48"/>
      <c r="AO22" s="3"/>
      <c r="AP22" s="48"/>
      <c r="AQ22" s="3"/>
      <c r="AR22" s="3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</row>
    <row r="23" spans="1:152" s="2" customFormat="1" ht="23.25" customHeight="1">
      <c r="A23" s="48"/>
      <c r="B23" s="37" t="s">
        <v>23</v>
      </c>
      <c r="C23" s="38" t="s">
        <v>52</v>
      </c>
      <c r="D23" s="20" t="s">
        <v>0</v>
      </c>
      <c r="E23" s="39">
        <f t="shared" si="0"/>
        <v>0</v>
      </c>
      <c r="F23" s="20" t="s">
        <v>0</v>
      </c>
      <c r="G23" s="20" t="s">
        <v>0</v>
      </c>
      <c r="H23" s="39">
        <f t="shared" si="1"/>
        <v>0</v>
      </c>
      <c r="I23" s="20" t="s">
        <v>0</v>
      </c>
      <c r="J23" s="20" t="s">
        <v>0</v>
      </c>
      <c r="K23" s="39">
        <f t="shared" si="2"/>
        <v>0</v>
      </c>
      <c r="L23" s="20" t="s">
        <v>0</v>
      </c>
      <c r="M23" s="20" t="s">
        <v>0</v>
      </c>
      <c r="N23" s="40">
        <f t="shared" si="3"/>
        <v>0</v>
      </c>
      <c r="O23" s="38" t="s">
        <v>0</v>
      </c>
      <c r="P23" s="20" t="s">
        <v>0</v>
      </c>
      <c r="Q23" s="39">
        <f t="shared" si="4"/>
        <v>0</v>
      </c>
      <c r="R23" s="20" t="s">
        <v>0</v>
      </c>
      <c r="S23" s="20" t="s">
        <v>0</v>
      </c>
      <c r="T23" s="20">
        <f t="shared" si="5"/>
        <v>0</v>
      </c>
      <c r="U23" s="20" t="s">
        <v>0</v>
      </c>
      <c r="V23" s="20" t="s">
        <v>0</v>
      </c>
      <c r="W23" s="20">
        <f t="shared" si="6"/>
        <v>0</v>
      </c>
      <c r="X23" s="20" t="s">
        <v>0</v>
      </c>
      <c r="Y23" s="20" t="s">
        <v>0</v>
      </c>
      <c r="Z23" s="40">
        <f t="shared" si="7"/>
        <v>0</v>
      </c>
      <c r="AA23" s="23" t="s">
        <v>24</v>
      </c>
      <c r="AB23" s="48"/>
      <c r="AC23" s="48"/>
      <c r="AD23" s="48"/>
      <c r="AE23" s="48"/>
      <c r="AF23" s="48"/>
      <c r="AG23" s="48"/>
      <c r="AH23" s="3"/>
      <c r="AI23" s="48"/>
      <c r="AJ23" s="48"/>
      <c r="AK23" s="3"/>
      <c r="AL23" s="3"/>
      <c r="AM23" s="48"/>
      <c r="AN23" s="48"/>
      <c r="AO23" s="3"/>
      <c r="AP23" s="48"/>
      <c r="AQ23" s="3"/>
      <c r="AR23" s="3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</row>
    <row r="24" spans="1:152" s="2" customFormat="1" ht="23.25" customHeight="1">
      <c r="A24" s="48"/>
      <c r="B24" s="37" t="s">
        <v>25</v>
      </c>
      <c r="C24" s="38" t="s">
        <v>0</v>
      </c>
      <c r="D24" s="20" t="s">
        <v>0</v>
      </c>
      <c r="E24" s="39">
        <f t="shared" si="0"/>
        <v>0</v>
      </c>
      <c r="F24" s="20" t="s">
        <v>0</v>
      </c>
      <c r="G24" s="20" t="s">
        <v>0</v>
      </c>
      <c r="H24" s="39">
        <f t="shared" si="1"/>
        <v>0</v>
      </c>
      <c r="I24" s="20" t="s">
        <v>0</v>
      </c>
      <c r="J24" s="20" t="s">
        <v>0</v>
      </c>
      <c r="K24" s="39">
        <f t="shared" si="2"/>
        <v>0</v>
      </c>
      <c r="L24" s="20" t="s">
        <v>0</v>
      </c>
      <c r="M24" s="20" t="s">
        <v>0</v>
      </c>
      <c r="N24" s="40">
        <f t="shared" si="3"/>
        <v>0</v>
      </c>
      <c r="O24" s="38" t="s">
        <v>0</v>
      </c>
      <c r="P24" s="20" t="s">
        <v>0</v>
      </c>
      <c r="Q24" s="39">
        <f t="shared" si="4"/>
        <v>0</v>
      </c>
      <c r="R24" s="20" t="s">
        <v>0</v>
      </c>
      <c r="S24" s="20" t="s">
        <v>0</v>
      </c>
      <c r="T24" s="20">
        <f t="shared" si="5"/>
        <v>0</v>
      </c>
      <c r="U24" s="20" t="s">
        <v>0</v>
      </c>
      <c r="V24" s="20" t="s">
        <v>0</v>
      </c>
      <c r="W24" s="20">
        <f t="shared" si="6"/>
        <v>0</v>
      </c>
      <c r="X24" s="20" t="s">
        <v>0</v>
      </c>
      <c r="Y24" s="20" t="s">
        <v>0</v>
      </c>
      <c r="Z24" s="40">
        <f t="shared" si="7"/>
        <v>0</v>
      </c>
      <c r="AA24" s="23" t="s">
        <v>26</v>
      </c>
      <c r="AB24" s="48"/>
      <c r="AC24" s="48"/>
      <c r="AD24" s="48"/>
      <c r="AE24" s="48"/>
      <c r="AF24" s="48"/>
      <c r="AG24" s="48"/>
      <c r="AH24" s="3"/>
      <c r="AI24" s="48"/>
      <c r="AJ24" s="48"/>
      <c r="AK24" s="3"/>
      <c r="AL24" s="3"/>
      <c r="AM24" s="48"/>
      <c r="AN24" s="48"/>
      <c r="AO24" s="3"/>
      <c r="AP24" s="48"/>
      <c r="AQ24" s="3"/>
      <c r="AR24" s="3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</row>
    <row r="25" spans="1:152" s="2" customFormat="1" ht="23.25" customHeight="1">
      <c r="A25" s="48"/>
      <c r="B25" s="37" t="s">
        <v>27</v>
      </c>
      <c r="C25" s="38">
        <v>36</v>
      </c>
      <c r="D25" s="20">
        <v>1</v>
      </c>
      <c r="E25" s="39">
        <f t="shared" si="0"/>
        <v>37</v>
      </c>
      <c r="F25" s="20">
        <v>25</v>
      </c>
      <c r="G25" s="20">
        <v>22</v>
      </c>
      <c r="H25" s="39">
        <f t="shared" si="1"/>
        <v>47</v>
      </c>
      <c r="I25" s="20" t="s">
        <v>0</v>
      </c>
      <c r="J25" s="20" t="s">
        <v>0</v>
      </c>
      <c r="K25" s="39">
        <f t="shared" si="2"/>
        <v>0</v>
      </c>
      <c r="L25" s="20" t="s">
        <v>0</v>
      </c>
      <c r="M25" s="20" t="s">
        <v>0</v>
      </c>
      <c r="N25" s="40">
        <f t="shared" si="3"/>
        <v>0</v>
      </c>
      <c r="O25" s="38">
        <v>3</v>
      </c>
      <c r="P25" s="20">
        <v>0</v>
      </c>
      <c r="Q25" s="39">
        <f t="shared" si="4"/>
        <v>3</v>
      </c>
      <c r="R25" s="20">
        <v>22</v>
      </c>
      <c r="S25" s="20">
        <v>7</v>
      </c>
      <c r="T25" s="20">
        <f t="shared" si="5"/>
        <v>29</v>
      </c>
      <c r="U25" s="20" t="s">
        <v>0</v>
      </c>
      <c r="V25" s="20" t="s">
        <v>0</v>
      </c>
      <c r="W25" s="20">
        <f t="shared" si="6"/>
        <v>0</v>
      </c>
      <c r="X25" s="20" t="s">
        <v>0</v>
      </c>
      <c r="Y25" s="20" t="s">
        <v>0</v>
      </c>
      <c r="Z25" s="40">
        <f t="shared" si="7"/>
        <v>0</v>
      </c>
      <c r="AA25" s="23" t="s">
        <v>28</v>
      </c>
      <c r="AB25" s="48"/>
      <c r="AC25" s="48"/>
      <c r="AD25" s="48"/>
      <c r="AE25" s="48"/>
      <c r="AF25" s="48"/>
      <c r="AG25" s="48"/>
      <c r="AH25" s="3"/>
      <c r="AI25" s="48"/>
      <c r="AJ25" s="48"/>
      <c r="AK25" s="3"/>
      <c r="AL25" s="3"/>
      <c r="AM25" s="48"/>
      <c r="AN25" s="48"/>
      <c r="AO25" s="3"/>
      <c r="AP25" s="48"/>
      <c r="AQ25" s="3"/>
      <c r="AR25" s="3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</row>
    <row r="26" spans="1:152" s="2" customFormat="1" ht="23.25" customHeight="1">
      <c r="A26" s="48"/>
      <c r="B26" s="37" t="s">
        <v>29</v>
      </c>
      <c r="C26" s="38" t="s">
        <v>0</v>
      </c>
      <c r="D26" s="20" t="s">
        <v>0</v>
      </c>
      <c r="E26" s="39">
        <f t="shared" si="0"/>
        <v>0</v>
      </c>
      <c r="F26" s="20">
        <v>1</v>
      </c>
      <c r="G26" s="20">
        <v>0</v>
      </c>
      <c r="H26" s="39">
        <f t="shared" si="1"/>
        <v>1</v>
      </c>
      <c r="I26" s="20" t="s">
        <v>0</v>
      </c>
      <c r="J26" s="20" t="s">
        <v>0</v>
      </c>
      <c r="K26" s="39">
        <f t="shared" si="2"/>
        <v>0</v>
      </c>
      <c r="L26" s="20" t="s">
        <v>0</v>
      </c>
      <c r="M26" s="20" t="s">
        <v>0</v>
      </c>
      <c r="N26" s="40">
        <f t="shared" si="3"/>
        <v>0</v>
      </c>
      <c r="O26" s="38">
        <v>0</v>
      </c>
      <c r="P26" s="20">
        <v>0</v>
      </c>
      <c r="Q26" s="39">
        <f t="shared" si="4"/>
        <v>0</v>
      </c>
      <c r="R26" s="20">
        <v>1</v>
      </c>
      <c r="S26" s="20">
        <v>0</v>
      </c>
      <c r="T26" s="20">
        <f t="shared" si="5"/>
        <v>1</v>
      </c>
      <c r="U26" s="20">
        <v>0</v>
      </c>
      <c r="V26" s="20">
        <v>0</v>
      </c>
      <c r="W26" s="20">
        <f t="shared" si="6"/>
        <v>0</v>
      </c>
      <c r="X26" s="20" t="s">
        <v>0</v>
      </c>
      <c r="Y26" s="20" t="s">
        <v>0</v>
      </c>
      <c r="Z26" s="40">
        <f t="shared" si="7"/>
        <v>0</v>
      </c>
      <c r="AA26" s="23" t="s">
        <v>30</v>
      </c>
      <c r="AB26" s="48"/>
      <c r="AC26" s="48"/>
      <c r="AD26" s="48"/>
      <c r="AE26" s="48"/>
      <c r="AF26" s="48"/>
      <c r="AG26" s="48"/>
      <c r="AH26" s="3"/>
      <c r="AI26" s="48"/>
      <c r="AJ26" s="48"/>
      <c r="AK26" s="3"/>
      <c r="AL26" s="3"/>
      <c r="AM26" s="48"/>
      <c r="AN26" s="48"/>
      <c r="AO26" s="3"/>
      <c r="AP26" s="48"/>
      <c r="AQ26" s="3"/>
      <c r="AR26" s="3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</row>
    <row r="27" spans="1:152" s="2" customFormat="1" ht="23.25" customHeight="1">
      <c r="A27" s="48"/>
      <c r="B27" s="37" t="s">
        <v>57</v>
      </c>
      <c r="C27" s="38">
        <v>101</v>
      </c>
      <c r="D27" s="20">
        <v>30</v>
      </c>
      <c r="E27" s="39">
        <f t="shared" si="0"/>
        <v>131</v>
      </c>
      <c r="F27" s="20">
        <v>138</v>
      </c>
      <c r="G27" s="20">
        <v>50</v>
      </c>
      <c r="H27" s="39">
        <f t="shared" si="1"/>
        <v>188</v>
      </c>
      <c r="I27" s="20">
        <v>40</v>
      </c>
      <c r="J27" s="20">
        <v>40</v>
      </c>
      <c r="K27" s="39">
        <f t="shared" si="2"/>
        <v>80</v>
      </c>
      <c r="L27" s="20" t="s">
        <v>0</v>
      </c>
      <c r="M27" s="20" t="s">
        <v>0</v>
      </c>
      <c r="N27" s="40">
        <f t="shared" si="3"/>
        <v>0</v>
      </c>
      <c r="O27" s="38">
        <v>66</v>
      </c>
      <c r="P27" s="20">
        <v>20</v>
      </c>
      <c r="Q27" s="39">
        <f t="shared" si="4"/>
        <v>86</v>
      </c>
      <c r="R27" s="20">
        <v>102</v>
      </c>
      <c r="S27" s="20">
        <v>39</v>
      </c>
      <c r="T27" s="20">
        <f t="shared" si="5"/>
        <v>141</v>
      </c>
      <c r="U27" s="20">
        <v>12</v>
      </c>
      <c r="V27" s="20">
        <v>4</v>
      </c>
      <c r="W27" s="20">
        <f t="shared" si="6"/>
        <v>16</v>
      </c>
      <c r="X27" s="20" t="s">
        <v>0</v>
      </c>
      <c r="Y27" s="20" t="s">
        <v>0</v>
      </c>
      <c r="Z27" s="40">
        <f t="shared" si="7"/>
        <v>0</v>
      </c>
      <c r="AA27" s="23" t="s">
        <v>31</v>
      </c>
      <c r="AB27" s="48"/>
      <c r="AC27" s="48"/>
      <c r="AD27" s="48"/>
      <c r="AE27" s="48"/>
      <c r="AF27" s="48"/>
      <c r="AG27" s="48"/>
      <c r="AH27" s="3"/>
      <c r="AI27" s="48"/>
      <c r="AJ27" s="48"/>
      <c r="AK27" s="3"/>
      <c r="AL27" s="3"/>
      <c r="AM27" s="48"/>
      <c r="AN27" s="48"/>
      <c r="AO27" s="3"/>
      <c r="AP27" s="48"/>
      <c r="AQ27" s="3"/>
      <c r="AR27" s="3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</row>
    <row r="28" spans="1:152" s="2" customFormat="1" ht="23.25" customHeight="1">
      <c r="A28" s="48"/>
      <c r="B28" s="37" t="s">
        <v>58</v>
      </c>
      <c r="C28" s="38">
        <v>4</v>
      </c>
      <c r="D28" s="20">
        <v>3</v>
      </c>
      <c r="E28" s="39">
        <f t="shared" si="0"/>
        <v>7</v>
      </c>
      <c r="F28" s="20">
        <v>4</v>
      </c>
      <c r="G28" s="20">
        <v>3</v>
      </c>
      <c r="H28" s="39">
        <f t="shared" si="1"/>
        <v>7</v>
      </c>
      <c r="I28" s="20">
        <v>0</v>
      </c>
      <c r="J28" s="20">
        <v>0</v>
      </c>
      <c r="K28" s="39">
        <f t="shared" si="2"/>
        <v>0</v>
      </c>
      <c r="L28" s="20">
        <v>0</v>
      </c>
      <c r="M28" s="20">
        <v>0</v>
      </c>
      <c r="N28" s="40">
        <f t="shared" si="3"/>
        <v>0</v>
      </c>
      <c r="O28" s="38">
        <v>0</v>
      </c>
      <c r="P28" s="20">
        <v>1</v>
      </c>
      <c r="Q28" s="39">
        <f t="shared" si="4"/>
        <v>1</v>
      </c>
      <c r="R28" s="20">
        <v>4</v>
      </c>
      <c r="S28" s="20">
        <v>2</v>
      </c>
      <c r="T28" s="20">
        <f t="shared" si="5"/>
        <v>6</v>
      </c>
      <c r="U28" s="20">
        <v>0</v>
      </c>
      <c r="V28" s="20">
        <v>0</v>
      </c>
      <c r="W28" s="20">
        <f t="shared" si="6"/>
        <v>0</v>
      </c>
      <c r="X28" s="20">
        <v>0</v>
      </c>
      <c r="Y28" s="20">
        <v>0</v>
      </c>
      <c r="Z28" s="40">
        <f t="shared" si="7"/>
        <v>0</v>
      </c>
      <c r="AA28" s="23" t="s">
        <v>32</v>
      </c>
      <c r="AB28" s="48"/>
      <c r="AC28" s="48"/>
      <c r="AD28" s="48"/>
      <c r="AE28" s="48"/>
      <c r="AF28" s="48"/>
      <c r="AG28" s="48"/>
      <c r="AH28" s="3"/>
      <c r="AI28" s="48"/>
      <c r="AJ28" s="48"/>
      <c r="AK28" s="3"/>
      <c r="AL28" s="3"/>
      <c r="AM28" s="48"/>
      <c r="AN28" s="48"/>
      <c r="AO28" s="3"/>
      <c r="AP28" s="48"/>
      <c r="AQ28" s="3"/>
      <c r="AR28" s="3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</row>
    <row r="29" spans="1:152" s="2" customFormat="1" ht="23.25" customHeight="1">
      <c r="A29" s="48"/>
      <c r="B29" s="37" t="s">
        <v>33</v>
      </c>
      <c r="C29" s="38" t="s">
        <v>0</v>
      </c>
      <c r="D29" s="20" t="s">
        <v>59</v>
      </c>
      <c r="E29" s="39">
        <f t="shared" si="0"/>
        <v>0</v>
      </c>
      <c r="F29" s="20" t="s">
        <v>0</v>
      </c>
      <c r="G29" s="20" t="s">
        <v>0</v>
      </c>
      <c r="H29" s="39">
        <f t="shared" si="1"/>
        <v>0</v>
      </c>
      <c r="I29" s="20" t="s">
        <v>0</v>
      </c>
      <c r="J29" s="20" t="s">
        <v>0</v>
      </c>
      <c r="K29" s="39">
        <f t="shared" si="2"/>
        <v>0</v>
      </c>
      <c r="L29" s="20" t="s">
        <v>0</v>
      </c>
      <c r="M29" s="20" t="s">
        <v>0</v>
      </c>
      <c r="N29" s="40">
        <f t="shared" si="3"/>
        <v>0</v>
      </c>
      <c r="O29" s="38" t="s">
        <v>0</v>
      </c>
      <c r="P29" s="20" t="s">
        <v>0</v>
      </c>
      <c r="Q29" s="39">
        <f t="shared" si="4"/>
        <v>0</v>
      </c>
      <c r="R29" s="20" t="s">
        <v>0</v>
      </c>
      <c r="S29" s="20" t="s">
        <v>0</v>
      </c>
      <c r="T29" s="20">
        <f t="shared" si="5"/>
        <v>0</v>
      </c>
      <c r="U29" s="20" t="s">
        <v>0</v>
      </c>
      <c r="V29" s="20" t="s">
        <v>0</v>
      </c>
      <c r="W29" s="20">
        <f t="shared" si="6"/>
        <v>0</v>
      </c>
      <c r="X29" s="20" t="s">
        <v>0</v>
      </c>
      <c r="Y29" s="20" t="s">
        <v>0</v>
      </c>
      <c r="Z29" s="40">
        <f t="shared" si="7"/>
        <v>0</v>
      </c>
      <c r="AA29" s="23" t="s">
        <v>34</v>
      </c>
      <c r="AB29" s="48"/>
      <c r="AC29" s="48"/>
      <c r="AD29" s="48"/>
      <c r="AE29" s="48"/>
      <c r="AF29" s="48"/>
      <c r="AG29" s="48"/>
      <c r="AH29" s="3"/>
      <c r="AI29" s="48"/>
      <c r="AJ29" s="48"/>
      <c r="AK29" s="3"/>
      <c r="AL29" s="3"/>
      <c r="AM29" s="48"/>
      <c r="AN29" s="48"/>
      <c r="AO29" s="3"/>
      <c r="AP29" s="48"/>
      <c r="AQ29" s="3"/>
      <c r="AR29" s="3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</row>
    <row r="30" spans="1:152" s="2" customFormat="1" ht="23.25" customHeight="1">
      <c r="A30" s="48"/>
      <c r="B30" s="37" t="s">
        <v>60</v>
      </c>
      <c r="C30" s="38">
        <v>0</v>
      </c>
      <c r="D30" s="20">
        <v>0</v>
      </c>
      <c r="E30" s="39">
        <f t="shared" si="0"/>
        <v>0</v>
      </c>
      <c r="F30" s="20" t="s">
        <v>0</v>
      </c>
      <c r="G30" s="20" t="s">
        <v>0</v>
      </c>
      <c r="H30" s="39">
        <f t="shared" si="1"/>
        <v>0</v>
      </c>
      <c r="I30" s="20" t="s">
        <v>0</v>
      </c>
      <c r="J30" s="20" t="s">
        <v>0</v>
      </c>
      <c r="K30" s="39">
        <f t="shared" si="2"/>
        <v>0</v>
      </c>
      <c r="L30" s="20" t="s">
        <v>0</v>
      </c>
      <c r="M30" s="20" t="s">
        <v>0</v>
      </c>
      <c r="N30" s="40">
        <f t="shared" si="3"/>
        <v>0</v>
      </c>
      <c r="O30" s="38">
        <v>0</v>
      </c>
      <c r="P30" s="20">
        <v>0</v>
      </c>
      <c r="Q30" s="39">
        <f t="shared" si="4"/>
        <v>0</v>
      </c>
      <c r="R30" s="20" t="s">
        <v>0</v>
      </c>
      <c r="S30" s="20" t="s">
        <v>0</v>
      </c>
      <c r="T30" s="20">
        <f t="shared" si="5"/>
        <v>0</v>
      </c>
      <c r="U30" s="20" t="s">
        <v>0</v>
      </c>
      <c r="V30" s="20" t="s">
        <v>0</v>
      </c>
      <c r="W30" s="20">
        <f t="shared" si="6"/>
        <v>0</v>
      </c>
      <c r="X30" s="20" t="s">
        <v>0</v>
      </c>
      <c r="Y30" s="20" t="s">
        <v>0</v>
      </c>
      <c r="Z30" s="40">
        <f t="shared" si="7"/>
        <v>0</v>
      </c>
      <c r="AA30" s="23" t="s">
        <v>35</v>
      </c>
      <c r="AB30" s="48"/>
      <c r="AC30" s="48"/>
      <c r="AD30" s="48"/>
      <c r="AE30" s="48"/>
      <c r="AF30" s="48"/>
      <c r="AG30" s="48"/>
      <c r="AH30" s="3"/>
      <c r="AI30" s="48"/>
      <c r="AJ30" s="48"/>
      <c r="AK30" s="3"/>
      <c r="AL30" s="3"/>
      <c r="AM30" s="48"/>
      <c r="AN30" s="48"/>
      <c r="AO30" s="3"/>
      <c r="AP30" s="48"/>
      <c r="AQ30" s="3"/>
      <c r="AR30" s="3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</row>
    <row r="31" spans="1:152" s="2" customFormat="1" ht="23.25" customHeight="1">
      <c r="A31" s="48"/>
      <c r="B31" s="37" t="s">
        <v>61</v>
      </c>
      <c r="C31" s="38">
        <v>44</v>
      </c>
      <c r="D31" s="20">
        <v>16</v>
      </c>
      <c r="E31" s="39">
        <f t="shared" si="0"/>
        <v>60</v>
      </c>
      <c r="F31" s="20">
        <v>0</v>
      </c>
      <c r="G31" s="20">
        <v>0</v>
      </c>
      <c r="H31" s="39">
        <f t="shared" si="1"/>
        <v>0</v>
      </c>
      <c r="I31" s="20">
        <v>39</v>
      </c>
      <c r="J31" s="20">
        <v>8</v>
      </c>
      <c r="K31" s="39">
        <f t="shared" si="2"/>
        <v>47</v>
      </c>
      <c r="L31" s="20" t="s">
        <v>0</v>
      </c>
      <c r="M31" s="20" t="s">
        <v>0</v>
      </c>
      <c r="N31" s="40">
        <f t="shared" si="3"/>
        <v>0</v>
      </c>
      <c r="O31" s="38">
        <v>13</v>
      </c>
      <c r="P31" s="20">
        <v>2</v>
      </c>
      <c r="Q31" s="39">
        <f t="shared" si="4"/>
        <v>15</v>
      </c>
      <c r="R31" s="20">
        <v>0</v>
      </c>
      <c r="S31" s="20">
        <v>0</v>
      </c>
      <c r="T31" s="20">
        <f t="shared" si="5"/>
        <v>0</v>
      </c>
      <c r="U31" s="20">
        <v>13</v>
      </c>
      <c r="V31" s="20">
        <v>2</v>
      </c>
      <c r="W31" s="20">
        <f t="shared" si="6"/>
        <v>15</v>
      </c>
      <c r="X31" s="20" t="s">
        <v>0</v>
      </c>
      <c r="Y31" s="20" t="s">
        <v>0</v>
      </c>
      <c r="Z31" s="40">
        <f t="shared" si="7"/>
        <v>0</v>
      </c>
      <c r="AA31" s="23" t="s">
        <v>15</v>
      </c>
      <c r="AB31" s="48"/>
      <c r="AC31" s="48"/>
      <c r="AD31" s="48"/>
      <c r="AE31" s="48"/>
      <c r="AF31" s="48"/>
      <c r="AG31" s="48"/>
      <c r="AH31" s="3"/>
      <c r="AI31" s="48"/>
      <c r="AJ31" s="48"/>
      <c r="AK31" s="3"/>
      <c r="AL31" s="3"/>
      <c r="AM31" s="48"/>
      <c r="AN31" s="48"/>
      <c r="AO31" s="3"/>
      <c r="AP31" s="48"/>
      <c r="AQ31" s="3"/>
      <c r="AR31" s="3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</row>
    <row r="32" spans="1:152" s="2" customFormat="1" ht="23.25" customHeight="1">
      <c r="A32" s="48"/>
      <c r="B32" s="37" t="s">
        <v>62</v>
      </c>
      <c r="C32" s="38">
        <v>120</v>
      </c>
      <c r="D32" s="20">
        <v>43</v>
      </c>
      <c r="E32" s="39">
        <f t="shared" si="0"/>
        <v>163</v>
      </c>
      <c r="F32" s="20">
        <v>56</v>
      </c>
      <c r="G32" s="20">
        <v>11</v>
      </c>
      <c r="H32" s="39">
        <f t="shared" si="1"/>
        <v>67</v>
      </c>
      <c r="I32" s="20">
        <v>28</v>
      </c>
      <c r="J32" s="20">
        <v>21</v>
      </c>
      <c r="K32" s="39">
        <f t="shared" si="2"/>
        <v>49</v>
      </c>
      <c r="L32" s="20">
        <v>35</v>
      </c>
      <c r="M32" s="20">
        <v>7</v>
      </c>
      <c r="N32" s="40">
        <f t="shared" si="3"/>
        <v>42</v>
      </c>
      <c r="O32" s="38">
        <v>14</v>
      </c>
      <c r="P32" s="20">
        <v>5</v>
      </c>
      <c r="Q32" s="39">
        <f t="shared" si="4"/>
        <v>19</v>
      </c>
      <c r="R32" s="20">
        <v>49</v>
      </c>
      <c r="S32" s="20">
        <v>9</v>
      </c>
      <c r="T32" s="20">
        <f t="shared" si="5"/>
        <v>58</v>
      </c>
      <c r="U32" s="20">
        <v>2</v>
      </c>
      <c r="V32" s="20">
        <v>0</v>
      </c>
      <c r="W32" s="20">
        <f t="shared" si="6"/>
        <v>2</v>
      </c>
      <c r="X32" s="20">
        <v>1</v>
      </c>
      <c r="Y32" s="20">
        <v>0</v>
      </c>
      <c r="Z32" s="40">
        <f t="shared" si="7"/>
        <v>1</v>
      </c>
      <c r="AA32" s="25" t="s">
        <v>63</v>
      </c>
      <c r="AB32" s="48"/>
      <c r="AC32" s="48"/>
      <c r="AD32" s="48"/>
      <c r="AE32" s="48"/>
      <c r="AF32" s="48"/>
      <c r="AG32" s="48"/>
      <c r="AH32" s="3"/>
      <c r="AI32" s="48"/>
      <c r="AJ32" s="48"/>
      <c r="AK32" s="3"/>
      <c r="AL32" s="3"/>
      <c r="AM32" s="48"/>
      <c r="AN32" s="48"/>
      <c r="AO32" s="3"/>
      <c r="AP32" s="48"/>
      <c r="AQ32" s="3"/>
      <c r="AR32" s="3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</row>
    <row r="33" spans="1:152" s="2" customFormat="1" ht="23.25" customHeight="1">
      <c r="A33" s="48"/>
      <c r="B33" s="43" t="s">
        <v>64</v>
      </c>
      <c r="C33" s="44">
        <v>183</v>
      </c>
      <c r="D33" s="45">
        <v>5</v>
      </c>
      <c r="E33" s="46">
        <f t="shared" si="0"/>
        <v>188</v>
      </c>
      <c r="F33" s="45">
        <v>0</v>
      </c>
      <c r="G33" s="45">
        <v>0</v>
      </c>
      <c r="H33" s="46">
        <f t="shared" si="1"/>
        <v>0</v>
      </c>
      <c r="I33" s="45">
        <v>4</v>
      </c>
      <c r="J33" s="45">
        <v>0</v>
      </c>
      <c r="K33" s="46">
        <f t="shared" si="2"/>
        <v>4</v>
      </c>
      <c r="L33" s="45">
        <v>0</v>
      </c>
      <c r="M33" s="45">
        <v>0</v>
      </c>
      <c r="N33" s="47">
        <f t="shared" si="3"/>
        <v>0</v>
      </c>
      <c r="O33" s="44">
        <v>51</v>
      </c>
      <c r="P33" s="45">
        <v>1</v>
      </c>
      <c r="Q33" s="46">
        <f t="shared" si="4"/>
        <v>52</v>
      </c>
      <c r="R33" s="45">
        <v>0</v>
      </c>
      <c r="S33" s="45">
        <v>0</v>
      </c>
      <c r="T33" s="45">
        <f t="shared" si="5"/>
        <v>0</v>
      </c>
      <c r="U33" s="45">
        <v>0</v>
      </c>
      <c r="V33" s="45">
        <v>0</v>
      </c>
      <c r="W33" s="45">
        <f t="shared" si="6"/>
        <v>0</v>
      </c>
      <c r="X33" s="45">
        <v>0</v>
      </c>
      <c r="Y33" s="45">
        <v>0</v>
      </c>
      <c r="Z33" s="47">
        <f t="shared" si="7"/>
        <v>0</v>
      </c>
      <c r="AA33" s="26" t="s">
        <v>65</v>
      </c>
      <c r="AB33" s="48"/>
      <c r="AC33" s="48"/>
      <c r="AD33" s="48"/>
      <c r="AE33" s="48"/>
      <c r="AF33" s="48"/>
      <c r="AG33" s="48"/>
      <c r="AH33" s="3"/>
      <c r="AI33" s="48"/>
      <c r="AJ33" s="48"/>
      <c r="AK33" s="3"/>
      <c r="AL33" s="3"/>
      <c r="AM33" s="48"/>
      <c r="AN33" s="48"/>
      <c r="AO33" s="3"/>
      <c r="AP33" s="48"/>
      <c r="AQ33" s="3"/>
      <c r="AR33" s="3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</row>
    <row r="34" spans="1:152" s="2" customFormat="1" ht="23.25" customHeight="1">
      <c r="A34" s="48"/>
      <c r="B34" s="30" t="s">
        <v>66</v>
      </c>
      <c r="C34" s="29">
        <f>SUM(C9:C33)</f>
        <v>2562</v>
      </c>
      <c r="D34" s="27">
        <f aca="true" t="shared" si="8" ref="D34:V34">SUM(D9:D33)</f>
        <v>1569</v>
      </c>
      <c r="E34" s="27">
        <f>SUM(C34:D34)</f>
        <v>4131</v>
      </c>
      <c r="F34" s="27">
        <f t="shared" si="8"/>
        <v>1481</v>
      </c>
      <c r="G34" s="27">
        <f t="shared" si="8"/>
        <v>1069</v>
      </c>
      <c r="H34" s="27">
        <f t="shared" si="1"/>
        <v>2550</v>
      </c>
      <c r="I34" s="27">
        <f t="shared" si="8"/>
        <v>1185</v>
      </c>
      <c r="J34" s="27">
        <f t="shared" si="8"/>
        <v>898</v>
      </c>
      <c r="K34" s="27">
        <f t="shared" si="2"/>
        <v>2083</v>
      </c>
      <c r="L34" s="27">
        <f t="shared" si="8"/>
        <v>792</v>
      </c>
      <c r="M34" s="27">
        <f t="shared" si="8"/>
        <v>549</v>
      </c>
      <c r="N34" s="31">
        <f t="shared" si="3"/>
        <v>1341</v>
      </c>
      <c r="O34" s="29">
        <f t="shared" si="8"/>
        <v>472</v>
      </c>
      <c r="P34" s="27">
        <f t="shared" si="8"/>
        <v>205</v>
      </c>
      <c r="Q34" s="27">
        <f t="shared" si="4"/>
        <v>677</v>
      </c>
      <c r="R34" s="27">
        <f t="shared" si="8"/>
        <v>1259</v>
      </c>
      <c r="S34" s="27">
        <f t="shared" si="8"/>
        <v>918</v>
      </c>
      <c r="T34" s="27">
        <f>SUM(R34:S34)</f>
        <v>2177</v>
      </c>
      <c r="U34" s="27">
        <f t="shared" si="8"/>
        <v>142</v>
      </c>
      <c r="V34" s="27">
        <f t="shared" si="8"/>
        <v>106</v>
      </c>
      <c r="W34" s="27">
        <f>SUM(W9:W33)</f>
        <v>248</v>
      </c>
      <c r="X34" s="27">
        <f>SUM(X9:X33)</f>
        <v>45</v>
      </c>
      <c r="Y34" s="27">
        <f>SUM(Y9:Y33)</f>
        <v>51</v>
      </c>
      <c r="Z34" s="27">
        <f t="shared" si="7"/>
        <v>96</v>
      </c>
      <c r="AA34" s="28" t="s">
        <v>36</v>
      </c>
      <c r="AB34" s="48"/>
      <c r="AC34" s="48"/>
      <c r="AD34" s="48"/>
      <c r="AE34" s="48"/>
      <c r="AF34" s="48"/>
      <c r="AG34" s="48"/>
      <c r="AH34" s="3"/>
      <c r="AI34" s="48"/>
      <c r="AJ34" s="48"/>
      <c r="AK34" s="3"/>
      <c r="AL34" s="3"/>
      <c r="AM34" s="48"/>
      <c r="AN34" s="48"/>
      <c r="AO34" s="3"/>
      <c r="AP34" s="48"/>
      <c r="AQ34" s="3"/>
      <c r="AR34" s="3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</row>
    <row r="35" spans="1:152" s="2" customFormat="1" ht="15.75" customHeight="1">
      <c r="A35" s="48"/>
      <c r="B35" s="77" t="s">
        <v>67</v>
      </c>
      <c r="C35" s="77"/>
      <c r="D35" s="77"/>
      <c r="E35" s="77"/>
      <c r="F35" s="77"/>
      <c r="G35" s="7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10"/>
      <c r="T35" s="78" t="s">
        <v>68</v>
      </c>
      <c r="U35" s="78"/>
      <c r="V35" s="78"/>
      <c r="W35" s="78"/>
      <c r="X35" s="78"/>
      <c r="Y35" s="78"/>
      <c r="Z35" s="78"/>
      <c r="AA35" s="78"/>
      <c r="AB35" s="48"/>
      <c r="AC35" s="48"/>
      <c r="AD35" s="48"/>
      <c r="AE35" s="48"/>
      <c r="AF35" s="48"/>
      <c r="AG35" s="48"/>
      <c r="AH35" s="3"/>
      <c r="AI35" s="48"/>
      <c r="AJ35" s="48"/>
      <c r="AK35" s="3"/>
      <c r="AL35" s="3"/>
      <c r="AM35" s="48"/>
      <c r="AN35" s="48"/>
      <c r="AO35" s="3"/>
      <c r="AP35" s="48"/>
      <c r="AQ35" s="3"/>
      <c r="AR35" s="3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</row>
    <row r="36" spans="1:152" s="2" customFormat="1" ht="22.5" customHeight="1">
      <c r="A36" s="48"/>
      <c r="B36" s="11" t="s">
        <v>69</v>
      </c>
      <c r="C36" s="11"/>
      <c r="D36" s="12"/>
      <c r="E36" s="12"/>
      <c r="F36" s="13"/>
      <c r="G36" s="13"/>
      <c r="H36" s="3"/>
      <c r="I36" s="14"/>
      <c r="J36" s="14"/>
      <c r="K36" s="14"/>
      <c r="L36" s="14"/>
      <c r="M36" s="14"/>
      <c r="N36" s="14"/>
      <c r="O36" s="3"/>
      <c r="P36" s="3"/>
      <c r="Q36" s="3"/>
      <c r="R36" s="3"/>
      <c r="S36" s="7"/>
      <c r="T36" s="72" t="s">
        <v>70</v>
      </c>
      <c r="U36" s="73"/>
      <c r="V36" s="73"/>
      <c r="W36" s="73"/>
      <c r="X36" s="73"/>
      <c r="Y36" s="73"/>
      <c r="Z36" s="73"/>
      <c r="AA36" s="7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</row>
    <row r="37" spans="2:29" s="2" customFormat="1" ht="21" customHeight="1">
      <c r="B37" s="71" t="s">
        <v>71</v>
      </c>
      <c r="C37" s="71"/>
      <c r="D37" s="71"/>
      <c r="E37" s="71"/>
      <c r="F37" s="71"/>
      <c r="G37" s="71"/>
      <c r="H37" s="71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72" t="s">
        <v>72</v>
      </c>
      <c r="U37" s="73"/>
      <c r="V37" s="73"/>
      <c r="W37" s="73"/>
      <c r="X37" s="73"/>
      <c r="Y37" s="73"/>
      <c r="Z37" s="73"/>
      <c r="AA37" s="73"/>
      <c r="AC37" s="16"/>
    </row>
    <row r="38" s="2" customFormat="1" ht="21" customHeight="1"/>
    <row r="39" spans="2:26" s="2" customFormat="1" ht="40.5" customHeight="1">
      <c r="B39" s="74"/>
      <c r="C39" s="74"/>
      <c r="D39" s="74"/>
      <c r="E39" s="74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="2" customFormat="1" ht="12.75"/>
    <row r="41" s="2" customFormat="1" ht="12.75"/>
    <row r="42" s="2" customFormat="1" ht="12.75"/>
    <row r="43" s="2" customFormat="1" ht="12.75"/>
    <row r="44" s="2" customFormat="1" ht="12.75">
      <c r="T44" s="17"/>
    </row>
    <row r="45" s="2" customFormat="1" ht="12.75">
      <c r="O45" s="17"/>
    </row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</sheetData>
  <sheetProtection/>
  <mergeCells count="165">
    <mergeCell ref="J7:J8"/>
    <mergeCell ref="K7:K8"/>
    <mergeCell ref="B37:H37"/>
    <mergeCell ref="T37:AA37"/>
    <mergeCell ref="B39:E39"/>
    <mergeCell ref="X7:X8"/>
    <mergeCell ref="Y7:Y8"/>
    <mergeCell ref="Z7:Z8"/>
    <mergeCell ref="B35:G35"/>
    <mergeCell ref="T35:AA35"/>
    <mergeCell ref="T36:AA36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EV2:EV35"/>
    <mergeCell ref="B3:AA3"/>
    <mergeCell ref="C4:W4"/>
    <mergeCell ref="B5:B7"/>
    <mergeCell ref="C5:N5"/>
    <mergeCell ref="O5:Z5"/>
    <mergeCell ref="AA5:AA7"/>
    <mergeCell ref="C6:E6"/>
    <mergeCell ref="F6:H6"/>
    <mergeCell ref="I6:K6"/>
    <mergeCell ref="EP2:EP35"/>
    <mergeCell ref="EQ2:EQ35"/>
    <mergeCell ref="ER2:ER35"/>
    <mergeCell ref="ES2:ES35"/>
    <mergeCell ref="ET2:ET35"/>
    <mergeCell ref="EU2:EU35"/>
    <mergeCell ref="EJ2:EJ35"/>
    <mergeCell ref="EK2:EK35"/>
    <mergeCell ref="EL2:EL35"/>
    <mergeCell ref="EM2:EM35"/>
    <mergeCell ref="EN2:EN35"/>
    <mergeCell ref="EO2:EO35"/>
    <mergeCell ref="ED2:ED35"/>
    <mergeCell ref="EE2:EE35"/>
    <mergeCell ref="EF2:EF35"/>
    <mergeCell ref="EG2:EG35"/>
    <mergeCell ref="EH2:EH35"/>
    <mergeCell ref="EI2:EI35"/>
    <mergeCell ref="DX2:DX35"/>
    <mergeCell ref="DY2:DY35"/>
    <mergeCell ref="DZ2:DZ35"/>
    <mergeCell ref="EA2:EA35"/>
    <mergeCell ref="EB2:EB35"/>
    <mergeCell ref="EC2:EC35"/>
    <mergeCell ref="DR2:DR35"/>
    <mergeCell ref="DS2:DS35"/>
    <mergeCell ref="DT2:DT35"/>
    <mergeCell ref="DU2:DU35"/>
    <mergeCell ref="DV2:DV35"/>
    <mergeCell ref="DW2:DW35"/>
    <mergeCell ref="DL2:DL35"/>
    <mergeCell ref="DM2:DM35"/>
    <mergeCell ref="DN2:DN35"/>
    <mergeCell ref="DO2:DO35"/>
    <mergeCell ref="DP2:DP35"/>
    <mergeCell ref="DQ2:DQ35"/>
    <mergeCell ref="DF2:DF35"/>
    <mergeCell ref="DG2:DG35"/>
    <mergeCell ref="DH2:DH35"/>
    <mergeCell ref="DI2:DI35"/>
    <mergeCell ref="DJ2:DJ35"/>
    <mergeCell ref="DK2:DK35"/>
    <mergeCell ref="CZ2:CZ35"/>
    <mergeCell ref="DA2:DA35"/>
    <mergeCell ref="DB2:DB35"/>
    <mergeCell ref="DC2:DC35"/>
    <mergeCell ref="DD2:DD35"/>
    <mergeCell ref="DE2:DE35"/>
    <mergeCell ref="CT2:CT35"/>
    <mergeCell ref="CU2:CU35"/>
    <mergeCell ref="CV2:CV35"/>
    <mergeCell ref="CW2:CW35"/>
    <mergeCell ref="CX2:CX35"/>
    <mergeCell ref="CY2:CY35"/>
    <mergeCell ref="CN2:CN35"/>
    <mergeCell ref="CO2:CO35"/>
    <mergeCell ref="CP2:CP35"/>
    <mergeCell ref="CQ2:CQ35"/>
    <mergeCell ref="CR2:CR35"/>
    <mergeCell ref="CS2:CS35"/>
    <mergeCell ref="CH2:CH35"/>
    <mergeCell ref="CI2:CI35"/>
    <mergeCell ref="CJ2:CJ35"/>
    <mergeCell ref="CK2:CK35"/>
    <mergeCell ref="CL2:CL35"/>
    <mergeCell ref="CM2:CM35"/>
    <mergeCell ref="CB2:CB35"/>
    <mergeCell ref="CC2:CC35"/>
    <mergeCell ref="CD2:CD35"/>
    <mergeCell ref="CE2:CE35"/>
    <mergeCell ref="CF2:CF35"/>
    <mergeCell ref="CG2:CG35"/>
    <mergeCell ref="BV2:BV35"/>
    <mergeCell ref="BW2:BW35"/>
    <mergeCell ref="BX2:BX35"/>
    <mergeCell ref="BY2:BY35"/>
    <mergeCell ref="BZ2:BZ35"/>
    <mergeCell ref="CA2:CA35"/>
    <mergeCell ref="BP2:BP35"/>
    <mergeCell ref="BQ2:BQ35"/>
    <mergeCell ref="BR2:BR35"/>
    <mergeCell ref="BS2:BS35"/>
    <mergeCell ref="BT2:BT35"/>
    <mergeCell ref="BU2:BU35"/>
    <mergeCell ref="BJ2:BJ35"/>
    <mergeCell ref="BK2:BK35"/>
    <mergeCell ref="BL2:BL35"/>
    <mergeCell ref="BM2:BM35"/>
    <mergeCell ref="BN2:BN35"/>
    <mergeCell ref="BO2:BO35"/>
    <mergeCell ref="BD2:BD35"/>
    <mergeCell ref="BE2:BE35"/>
    <mergeCell ref="BF2:BF35"/>
    <mergeCell ref="BG2:BG35"/>
    <mergeCell ref="BH2:BH35"/>
    <mergeCell ref="BI2:BI35"/>
    <mergeCell ref="AX2:AX35"/>
    <mergeCell ref="AY2:AY35"/>
    <mergeCell ref="AZ2:AZ35"/>
    <mergeCell ref="BA2:BA35"/>
    <mergeCell ref="BB2:BB35"/>
    <mergeCell ref="BC2:BC35"/>
    <mergeCell ref="AP2:AP35"/>
    <mergeCell ref="AS2:AS35"/>
    <mergeCell ref="AT2:AT35"/>
    <mergeCell ref="AU2:AU35"/>
    <mergeCell ref="AV2:AV35"/>
    <mergeCell ref="AW2:AW35"/>
    <mergeCell ref="AF2:AF35"/>
    <mergeCell ref="AG2:AG35"/>
    <mergeCell ref="AI2:AI35"/>
    <mergeCell ref="AJ2:AJ35"/>
    <mergeCell ref="AM2:AM35"/>
    <mergeCell ref="AN2:AN35"/>
    <mergeCell ref="A2:A36"/>
    <mergeCell ref="B2:AA2"/>
    <mergeCell ref="AB2:AB35"/>
    <mergeCell ref="AC2:AC35"/>
    <mergeCell ref="AD2:AD35"/>
    <mergeCell ref="AE2:AE35"/>
    <mergeCell ref="L6:N6"/>
    <mergeCell ref="O6:Q6"/>
    <mergeCell ref="R6:T6"/>
    <mergeCell ref="U6:W6"/>
    <mergeCell ref="X6:Z6"/>
    <mergeCell ref="C7:C8"/>
    <mergeCell ref="D7:D8"/>
    <mergeCell ref="E7:E8"/>
    <mergeCell ref="F7:F8"/>
    <mergeCell ref="G7:G8"/>
    <mergeCell ref="H7:H8"/>
    <mergeCell ref="I7:I8"/>
  </mergeCells>
  <printOptions horizontalCentered="1" verticalCentered="1"/>
  <pageMargins left="0.5118110236220472" right="0.7480314960629921" top="0.5118110236220472" bottom="0.5118110236220472" header="0" footer="0"/>
  <pageSetup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2022-09-24T08:19:28Z</dcterms:modified>
  <cp:category/>
  <cp:version/>
  <cp:contentType/>
  <cp:contentStatus/>
</cp:coreProperties>
</file>