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2120" windowHeight="9000" tabRatio="800" activeTab="0"/>
  </bookViews>
  <sheets>
    <sheet name="8تابع " sheetId="1" r:id="rId1"/>
  </sheets>
  <definedNames>
    <definedName name="_xlnm.Print_Area" localSheetId="0">'8تابع '!$A$1:$R$32</definedName>
    <definedName name="Print_Area_MI" localSheetId="0">#REF!</definedName>
    <definedName name="Print_Area_MI">#REF!</definedName>
    <definedName name="vvvvvv" localSheetId="0">#REF!</definedName>
    <definedName name="vvvvvv">#REF!</definedName>
  </definedNames>
  <calcPr fullCalcOnLoad="1"/>
</workbook>
</file>

<file path=xl/sharedStrings.xml><?xml version="1.0" encoding="utf-8"?>
<sst xmlns="http://schemas.openxmlformats.org/spreadsheetml/2006/main" count="42" uniqueCount="38">
  <si>
    <t>Total</t>
  </si>
  <si>
    <t>Source: Monthly report on of the Monetary and Banking Developments, vol. 9- issue 3, April, 2009, Central Bank of Yemen.</t>
  </si>
  <si>
    <t>*2018</t>
  </si>
  <si>
    <t>الإجمالي</t>
  </si>
  <si>
    <t>* تقديرات اولية</t>
  </si>
  <si>
    <t>* Preliminary estimates</t>
  </si>
  <si>
    <t xml:space="preserve">   (بالمليون ريال ) (In millions of rials)  </t>
  </si>
  <si>
    <t>الحكومة</t>
  </si>
  <si>
    <t>خصوم متنوعة</t>
  </si>
  <si>
    <t>غير مقيمين</t>
  </si>
  <si>
    <t>Non- residents</t>
  </si>
  <si>
    <r>
      <t>نهاية الفترة</t>
    </r>
    <r>
      <rPr>
        <b/>
        <sz val="11"/>
        <rFont val="Arial"/>
        <family val="2"/>
      </rPr>
      <t xml:space="preserve">
Period End of</t>
    </r>
  </si>
  <si>
    <r>
      <t xml:space="preserve">الودائع                                                       </t>
    </r>
    <r>
      <rPr>
        <b/>
        <sz val="11"/>
        <rFont val="Arial"/>
        <family val="2"/>
      </rPr>
      <t xml:space="preserve">    Deposits</t>
    </r>
  </si>
  <si>
    <t>التزامات خارجية  Foreign liabilities</t>
  </si>
  <si>
    <r>
      <t xml:space="preserve">خصوم أخرى  </t>
    </r>
    <r>
      <rPr>
        <b/>
        <sz val="11"/>
        <rFont val="Arial"/>
        <family val="2"/>
      </rPr>
      <t xml:space="preserve">      Other liabilities</t>
    </r>
  </si>
  <si>
    <r>
      <t>إجمالي الخصوم</t>
    </r>
    <r>
      <rPr>
        <b/>
        <sz val="11"/>
        <rFont val="Arial"/>
        <family val="2"/>
      </rPr>
      <t xml:space="preserve">
Total  Liabilities</t>
    </r>
  </si>
  <si>
    <t>تحت الطلب</t>
  </si>
  <si>
    <t>الأجل</t>
  </si>
  <si>
    <t>ادخار</t>
  </si>
  <si>
    <t>بالعملات الأجنبية</t>
  </si>
  <si>
    <t>مخصصة</t>
  </si>
  <si>
    <t>بنوك فى الخارج**</t>
  </si>
  <si>
    <t>السلفيات من البنك المركزي</t>
  </si>
  <si>
    <t>رأس المال والإحتياطي</t>
  </si>
  <si>
    <t>Gover-nment</t>
  </si>
  <si>
    <t>Under Demand</t>
  </si>
  <si>
    <t>Time</t>
  </si>
  <si>
    <t>Saving</t>
  </si>
  <si>
    <t>In foreign currency</t>
  </si>
  <si>
    <t>Earmarked</t>
  </si>
  <si>
    <t xml:space="preserve"> Banks abroad**</t>
  </si>
  <si>
    <t>Advances from the central bank</t>
  </si>
  <si>
    <t>Capital and Reserves</t>
  </si>
  <si>
    <t>Assorted Liabilities</t>
  </si>
  <si>
    <t>** يتضمن عمود "بنوك في الخارج" سلفيات من بنوك خارجية.</t>
  </si>
  <si>
    <t>** The column " banks abroad" includes advances from foreign banks.</t>
  </si>
  <si>
    <t>تابع جدول رقم (8) الميزانية الموحدة للبنوك التجارية والإسلامية (الخصوم) خلال الفترة 1998-2018م</t>
  </si>
  <si>
    <t>Cont. Table No. (8) 'Consolidated Balance Sheet of the Commercial and Islamic Banks (Liabilities): 1998 - 2018</t>
  </si>
</sst>
</file>

<file path=xl/styles.xml><?xml version="1.0" encoding="utf-8"?>
<styleSheet xmlns="http://schemas.openxmlformats.org/spreadsheetml/2006/main">
  <numFmts count="12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_(* #,##0.00_);_(* \(#,##0.00\);_(* &quot;-&quot;??_);_(@_)"/>
    <numFmt numFmtId="167" formatCode="#,##0.0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0"/>
      <color indexed="8"/>
      <name val="Arial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7" fontId="2" fillId="33" borderId="10" xfId="45" applyNumberFormat="1" applyFont="1" applyFill="1" applyBorder="1" applyAlignment="1" applyProtection="1">
      <alignment horizontal="center" vertical="center"/>
      <protection/>
    </xf>
    <xf numFmtId="167" fontId="2" fillId="33" borderId="11" xfId="45" applyNumberFormat="1" applyFont="1" applyFill="1" applyBorder="1" applyAlignment="1" applyProtection="1">
      <alignment horizontal="center" vertical="center"/>
      <protection/>
    </xf>
    <xf numFmtId="0" fontId="2" fillId="33" borderId="12" xfId="45" applyFont="1" applyFill="1" applyBorder="1" applyAlignment="1" applyProtection="1">
      <alignment horizontal="center" vertical="center" wrapText="1"/>
      <protection/>
    </xf>
    <xf numFmtId="167" fontId="2" fillId="33" borderId="13" xfId="45" applyNumberFormat="1" applyFont="1" applyFill="1" applyBorder="1" applyAlignment="1" applyProtection="1">
      <alignment horizontal="center" vertical="center"/>
      <protection/>
    </xf>
    <xf numFmtId="0" fontId="2" fillId="33" borderId="14" xfId="45" applyFont="1" applyFill="1" applyBorder="1" applyAlignment="1">
      <alignment horizontal="center" vertical="center"/>
      <protection/>
    </xf>
    <xf numFmtId="167" fontId="2" fillId="33" borderId="15" xfId="45" applyNumberFormat="1" applyFont="1" applyFill="1" applyBorder="1" applyAlignment="1">
      <alignment horizontal="center" vertical="center"/>
      <protection/>
    </xf>
    <xf numFmtId="0" fontId="2" fillId="33" borderId="10" xfId="45" applyFont="1" applyFill="1" applyBorder="1" applyAlignment="1">
      <alignment horizontal="center" vertical="center"/>
      <protection/>
    </xf>
    <xf numFmtId="0" fontId="2" fillId="33" borderId="11" xfId="45" applyFont="1" applyFill="1" applyBorder="1" applyAlignment="1">
      <alignment horizontal="center" vertical="center"/>
      <protection/>
    </xf>
    <xf numFmtId="0" fontId="2" fillId="33" borderId="0" xfId="45" applyFont="1" applyFill="1" applyBorder="1" applyAlignment="1" applyProtection="1">
      <alignment horizontal="left" wrapText="1"/>
      <protection/>
    </xf>
    <xf numFmtId="0" fontId="7" fillId="33" borderId="0" xfId="45" applyFont="1" applyFill="1" applyAlignment="1">
      <alignment vertical="center" readingOrder="1"/>
      <protection/>
    </xf>
    <xf numFmtId="0" fontId="2" fillId="33" borderId="0" xfId="45" applyFont="1" applyFill="1" applyBorder="1" applyAlignment="1" applyProtection="1">
      <alignment horizontal="right" wrapText="1"/>
      <protection/>
    </xf>
    <xf numFmtId="0" fontId="5" fillId="33" borderId="16" xfId="45" applyFont="1" applyFill="1" applyBorder="1" applyAlignment="1" applyProtection="1" quotePrefix="1">
      <alignment horizontal="center" vertical="center" wrapText="1"/>
      <protection/>
    </xf>
    <xf numFmtId="167" fontId="2" fillId="33" borderId="10" xfId="45" applyNumberFormat="1" applyFont="1" applyFill="1" applyBorder="1" applyAlignment="1">
      <alignment horizontal="center" vertical="center"/>
      <protection/>
    </xf>
    <xf numFmtId="167" fontId="2" fillId="33" borderId="13" xfId="45" applyNumberFormat="1" applyFont="1" applyFill="1" applyBorder="1" applyAlignment="1">
      <alignment horizontal="center" vertical="center"/>
      <protection/>
    </xf>
    <xf numFmtId="167" fontId="2" fillId="33" borderId="11" xfId="45" applyNumberFormat="1" applyFont="1" applyFill="1" applyBorder="1" applyAlignment="1">
      <alignment horizontal="center" vertical="center"/>
      <protection/>
    </xf>
    <xf numFmtId="0" fontId="7" fillId="33" borderId="0" xfId="45" applyFont="1" applyFill="1" applyAlignment="1" applyProtection="1">
      <alignment horizontal="left" vertical="center"/>
      <protection/>
    </xf>
    <xf numFmtId="0" fontId="7" fillId="33" borderId="0" xfId="45" applyFont="1" applyFill="1" applyAlignment="1" applyProtection="1">
      <alignment horizontal="left" vertical="center" readingOrder="1"/>
      <protection/>
    </xf>
    <xf numFmtId="0" fontId="7" fillId="33" borderId="0" xfId="45" applyFont="1" applyFill="1" applyAlignment="1">
      <alignment horizontal="left" vertical="center" readingOrder="1"/>
      <protection/>
    </xf>
    <xf numFmtId="0" fontId="2" fillId="33" borderId="0" xfId="45" applyFont="1" applyFill="1" applyBorder="1" applyAlignment="1" applyProtection="1">
      <alignment horizontal="center" wrapText="1"/>
      <protection/>
    </xf>
    <xf numFmtId="0" fontId="2" fillId="33" borderId="0" xfId="45" applyFont="1" applyFill="1" applyAlignment="1">
      <alignment horizontal="center" wrapText="1"/>
      <protection/>
    </xf>
    <xf numFmtId="0" fontId="2" fillId="33" borderId="0" xfId="45" applyFont="1" applyFill="1" applyBorder="1" applyAlignment="1">
      <alignment horizontal="center" wrapText="1"/>
      <protection/>
    </xf>
    <xf numFmtId="0" fontId="11" fillId="33" borderId="0" xfId="45" applyFont="1" applyFill="1" applyAlignment="1">
      <alignment horizontal="center" wrapText="1"/>
      <protection/>
    </xf>
    <xf numFmtId="0" fontId="2" fillId="33" borderId="17" xfId="45" applyFont="1" applyFill="1" applyBorder="1" applyAlignment="1" applyProtection="1">
      <alignment horizontal="center" vertical="center" wrapText="1"/>
      <protection/>
    </xf>
    <xf numFmtId="167" fontId="2" fillId="33" borderId="14" xfId="45" applyNumberFormat="1" applyFont="1" applyFill="1" applyBorder="1" applyAlignment="1">
      <alignment horizontal="center" vertical="center"/>
      <protection/>
    </xf>
    <xf numFmtId="0" fontId="3" fillId="33" borderId="0" xfId="45" applyFont="1" applyFill="1" applyAlignment="1">
      <alignment horizontal="center" vertical="center"/>
      <protection/>
    </xf>
    <xf numFmtId="0" fontId="0" fillId="33" borderId="0" xfId="45" applyFont="1" applyFill="1" applyAlignment="1">
      <alignment vertical="center"/>
      <protection/>
    </xf>
    <xf numFmtId="0" fontId="0" fillId="33" borderId="0" xfId="45" applyFont="1" applyFill="1" applyAlignment="1">
      <alignment horizontal="center" vertical="center"/>
      <protection/>
    </xf>
    <xf numFmtId="0" fontId="0" fillId="0" borderId="0" xfId="45" applyFont="1" applyAlignment="1">
      <alignment horizontal="center" vertical="center"/>
      <protection/>
    </xf>
    <xf numFmtId="0" fontId="2" fillId="33" borderId="18" xfId="45" applyFont="1" applyFill="1" applyBorder="1" applyAlignment="1" applyProtection="1">
      <alignment horizontal="center" vertical="center" wrapText="1"/>
      <protection/>
    </xf>
    <xf numFmtId="0" fontId="5" fillId="33" borderId="16" xfId="45" applyFont="1" applyFill="1" applyBorder="1" applyAlignment="1" applyProtection="1">
      <alignment horizontal="center" vertical="center" wrapText="1"/>
      <protection/>
    </xf>
    <xf numFmtId="0" fontId="5" fillId="33" borderId="16" xfId="45" applyFont="1" applyFill="1" applyBorder="1" applyAlignment="1">
      <alignment horizontal="center" vertical="center" wrapText="1"/>
      <protection/>
    </xf>
    <xf numFmtId="0" fontId="2" fillId="33" borderId="19" xfId="45" applyFont="1" applyFill="1" applyBorder="1" applyAlignment="1" applyProtection="1">
      <alignment horizontal="center" vertical="center" wrapText="1"/>
      <protection/>
    </xf>
    <xf numFmtId="0" fontId="2" fillId="33" borderId="20" xfId="45" applyFont="1" applyFill="1" applyBorder="1" applyAlignment="1">
      <alignment horizontal="center" vertical="center"/>
      <protection/>
    </xf>
    <xf numFmtId="167" fontId="2" fillId="33" borderId="21" xfId="45" applyNumberFormat="1" applyFont="1" applyFill="1" applyBorder="1" applyAlignment="1">
      <alignment horizontal="center" vertical="center"/>
      <protection/>
    </xf>
    <xf numFmtId="167" fontId="2" fillId="33" borderId="22" xfId="45" applyNumberFormat="1" applyFont="1" applyFill="1" applyBorder="1" applyAlignment="1">
      <alignment horizontal="center" vertical="center"/>
      <protection/>
    </xf>
    <xf numFmtId="167" fontId="2" fillId="33" borderId="22" xfId="45" applyNumberFormat="1" applyFont="1" applyFill="1" applyBorder="1" applyAlignment="1" applyProtection="1">
      <alignment horizontal="center" vertical="center"/>
      <protection/>
    </xf>
    <xf numFmtId="167" fontId="2" fillId="33" borderId="23" xfId="45" applyNumberFormat="1" applyFont="1" applyFill="1" applyBorder="1" applyAlignment="1">
      <alignment horizontal="center" vertical="center"/>
      <protection/>
    </xf>
    <xf numFmtId="167" fontId="2" fillId="33" borderId="22" xfId="45" applyNumberFormat="1" applyFont="1" applyFill="1" applyBorder="1" applyAlignment="1" quotePrefix="1">
      <alignment horizontal="center" vertical="center"/>
      <protection/>
    </xf>
    <xf numFmtId="167" fontId="2" fillId="33" borderId="21" xfId="45" applyNumberFormat="1" applyFont="1" applyFill="1" applyBorder="1" applyAlignment="1" applyProtection="1">
      <alignment horizontal="center" vertical="center"/>
      <protection/>
    </xf>
    <xf numFmtId="0" fontId="5" fillId="33" borderId="24" xfId="45" applyFont="1" applyFill="1" applyBorder="1" applyAlignment="1" applyProtection="1" quotePrefix="1">
      <alignment horizontal="center" vertical="center" wrapText="1"/>
      <protection/>
    </xf>
    <xf numFmtId="0" fontId="5" fillId="33" borderId="25" xfId="45" applyFont="1" applyFill="1" applyBorder="1" applyAlignment="1" applyProtection="1">
      <alignment horizontal="center" vertical="center" wrapText="1"/>
      <protection/>
    </xf>
    <xf numFmtId="0" fontId="6" fillId="33" borderId="0" xfId="45" applyFont="1" applyFill="1" applyBorder="1" applyAlignment="1">
      <alignment horizontal="center" vertical="center" readingOrder="2"/>
      <protection/>
    </xf>
    <xf numFmtId="0" fontId="8" fillId="33" borderId="0" xfId="45" applyFont="1" applyFill="1" applyBorder="1" applyAlignment="1">
      <alignment horizontal="center" vertical="center" readingOrder="2"/>
      <protection/>
    </xf>
    <xf numFmtId="0" fontId="2" fillId="33" borderId="18" xfId="45" applyFont="1" applyFill="1" applyBorder="1" applyAlignment="1" applyProtection="1">
      <alignment horizontal="center" vertical="center" wrapText="1"/>
      <protection/>
    </xf>
    <xf numFmtId="0" fontId="5" fillId="33" borderId="19" xfId="45" applyFont="1" applyFill="1" applyBorder="1" applyAlignment="1" applyProtection="1">
      <alignment horizontal="center" vertical="center" wrapText="1"/>
      <protection/>
    </xf>
    <xf numFmtId="0" fontId="5" fillId="33" borderId="16" xfId="45" applyFont="1" applyFill="1" applyBorder="1" applyAlignment="1" applyProtection="1">
      <alignment horizontal="center" vertical="center" wrapText="1"/>
      <protection/>
    </xf>
    <xf numFmtId="0" fontId="5" fillId="33" borderId="26" xfId="45" applyFont="1" applyFill="1" applyBorder="1" applyAlignment="1">
      <alignment horizontal="right" vertical="top" wrapText="1" readingOrder="2"/>
      <protection/>
    </xf>
    <xf numFmtId="0" fontId="4" fillId="33" borderId="26" xfId="45" applyFont="1" applyFill="1" applyBorder="1" applyAlignment="1">
      <alignment horizontal="left" vertical="top" wrapText="1"/>
      <protection/>
    </xf>
    <xf numFmtId="0" fontId="5" fillId="33" borderId="0" xfId="45" applyFont="1" applyFill="1" applyBorder="1" applyAlignment="1">
      <alignment horizontal="right" vertical="top" wrapText="1" readingOrder="2"/>
      <protection/>
    </xf>
    <xf numFmtId="0" fontId="4" fillId="33" borderId="0" xfId="45" applyFont="1" applyFill="1" applyAlignment="1" applyProtection="1">
      <alignment horizontal="left" vertical="top" wrapText="1"/>
      <protection/>
    </xf>
    <xf numFmtId="0" fontId="5" fillId="33" borderId="0" xfId="45" applyFont="1" applyFill="1" applyBorder="1" applyAlignment="1">
      <alignment horizontal="right" vertical="top" wrapText="1"/>
      <protection/>
    </xf>
    <xf numFmtId="0" fontId="4" fillId="33" borderId="0" xfId="45" applyFont="1" applyFill="1" applyAlignment="1" applyProtection="1">
      <alignment horizontal="left" vertical="top" wrapText="1" readingOrder="1"/>
      <protection/>
    </xf>
    <xf numFmtId="0" fontId="4" fillId="33" borderId="0" xfId="45" applyFont="1" applyFill="1" applyAlignment="1">
      <alignment horizontal="left" vertical="top" wrapText="1" readingOrder="1"/>
      <protection/>
    </xf>
    <xf numFmtId="0" fontId="6" fillId="33" borderId="0" xfId="45" applyFont="1" applyFill="1" applyBorder="1" applyAlignment="1" applyProtection="1">
      <alignment horizontal="center" vertical="center"/>
      <protection/>
    </xf>
    <xf numFmtId="0" fontId="6" fillId="33" borderId="0" xfId="45" applyFont="1" applyFill="1" applyBorder="1" applyAlignment="1" applyProtection="1" quotePrefix="1">
      <alignment horizontal="center" vertical="center"/>
      <protection/>
    </xf>
    <xf numFmtId="0" fontId="10" fillId="33" borderId="0" xfId="43" applyFont="1" applyFill="1" applyAlignment="1">
      <alignment horizontal="center" vertical="center" readingOrder="2"/>
      <protection/>
    </xf>
    <xf numFmtId="0" fontId="2" fillId="33" borderId="27" xfId="45" applyFont="1" applyFill="1" applyBorder="1" applyAlignment="1" applyProtection="1">
      <alignment horizontal="right" wrapText="1"/>
      <protection/>
    </xf>
    <xf numFmtId="0" fontId="2" fillId="33" borderId="27" xfId="45" applyFont="1" applyFill="1" applyBorder="1" applyAlignment="1" applyProtection="1">
      <alignment horizontal="left" wrapText="1"/>
      <protection/>
    </xf>
    <xf numFmtId="0" fontId="2" fillId="33" borderId="28" xfId="45" applyFont="1" applyFill="1" applyBorder="1" applyAlignment="1" applyProtection="1">
      <alignment horizontal="center" vertical="center" wrapText="1"/>
      <protection/>
    </xf>
    <xf numFmtId="0" fontId="2" fillId="33" borderId="29" xfId="45" applyFont="1" applyFill="1" applyBorder="1" applyAlignment="1" applyProtection="1">
      <alignment horizontal="center" vertical="center" wrapText="1"/>
      <protection/>
    </xf>
    <xf numFmtId="0" fontId="2" fillId="33" borderId="30" xfId="45" applyFont="1" applyFill="1" applyBorder="1" applyAlignment="1" applyProtection="1">
      <alignment horizontal="center" vertical="center" wrapText="1"/>
      <protection/>
    </xf>
    <xf numFmtId="0" fontId="5" fillId="33" borderId="29" xfId="45" applyFont="1" applyFill="1" applyBorder="1" applyAlignment="1" applyProtection="1">
      <alignment horizontal="center" vertical="center" wrapText="1"/>
      <protection/>
    </xf>
    <xf numFmtId="0" fontId="5" fillId="33" borderId="30" xfId="45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Normal 2 2" xfId="39"/>
    <cellStyle name="Normal 2 2 2" xfId="40"/>
    <cellStyle name="Normal 2 3" xfId="41"/>
    <cellStyle name="Normal 3" xfId="42"/>
    <cellStyle name="Normal 3 2" xfId="43"/>
    <cellStyle name="Normal 4" xfId="44"/>
    <cellStyle name="Normal_كتاب  2004م بعد اجراء التعديل على المصدر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ادي_pasports" xfId="61"/>
    <cellStyle name="عملة [0]_pasports" xfId="62"/>
    <cellStyle name="عملة_pasports" xfId="63"/>
    <cellStyle name="عنوان" xfId="64"/>
    <cellStyle name="عنوان 1" xfId="65"/>
    <cellStyle name="عنوان 2" xfId="66"/>
    <cellStyle name="عنوان 3" xfId="67"/>
    <cellStyle name="عنوان 4" xfId="68"/>
    <cellStyle name="فاصلة [0]_pasports" xfId="69"/>
    <cellStyle name="فاصلة_pasports" xfId="70"/>
    <cellStyle name="محايد" xfId="71"/>
    <cellStyle name="ملاحظة" xfId="72"/>
    <cellStyle name="نص تحذير" xfId="73"/>
    <cellStyle name="نص توضيح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FFF"/>
      <rgbColor rgb="00CCFFCC"/>
      <rgbColor rgb="00FFFF99"/>
      <rgbColor rgb="00EBF2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95250</xdr:colOff>
      <xdr:row>13</xdr:row>
      <xdr:rowOff>57150</xdr:rowOff>
    </xdr:from>
    <xdr:to>
      <xdr:col>22</xdr:col>
      <xdr:colOff>95250</xdr:colOff>
      <xdr:row>18</xdr:row>
      <xdr:rowOff>9525</xdr:rowOff>
    </xdr:to>
    <xdr:sp>
      <xdr:nvSpPr>
        <xdr:cNvPr id="1" name="مستطيل 1"/>
        <xdr:cNvSpPr>
          <a:spLocks/>
        </xdr:cNvSpPr>
      </xdr:nvSpPr>
      <xdr:spPr>
        <a:xfrm rot="5400000" flipV="1">
          <a:off x="15449550" y="4762500"/>
          <a:ext cx="0" cy="1190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  </a:t>
          </a:r>
          <a:r>
            <a:rPr lang="en-US" cap="none" sz="2000" b="1" i="0" u="none" baseline="0">
              <a:solidFill>
                <a:srgbClr val="000000"/>
              </a:solidFill>
            </a:rPr>
            <a:t>305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ــ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4"/>
  <sheetViews>
    <sheetView showGridLines="0" rightToLeft="1" tabSelected="1" zoomScale="70" zoomScaleNormal="70" zoomScaleSheetLayoutView="70" zoomScalePageLayoutView="0" workbookViewId="0" topLeftCell="A1">
      <selection activeCell="B2" sqref="B2:Q2"/>
    </sheetView>
  </sheetViews>
  <sheetFormatPr defaultColWidth="8.28125" defaultRowHeight="24" customHeight="1"/>
  <cols>
    <col min="1" max="1" width="5.421875" style="28" customWidth="1"/>
    <col min="2" max="2" width="10.8515625" style="28" customWidth="1"/>
    <col min="3" max="3" width="9.8515625" style="28" customWidth="1"/>
    <col min="4" max="4" width="12.140625" style="28" customWidth="1"/>
    <col min="5" max="5" width="11.28125" style="28" customWidth="1"/>
    <col min="6" max="6" width="11.00390625" style="28" customWidth="1"/>
    <col min="7" max="8" width="12.28125" style="28" customWidth="1"/>
    <col min="9" max="9" width="14.00390625" style="28" customWidth="1"/>
    <col min="10" max="10" width="11.140625" style="28" customWidth="1"/>
    <col min="11" max="11" width="10.57421875" style="28" customWidth="1"/>
    <col min="12" max="12" width="11.7109375" style="28" customWidth="1"/>
    <col min="13" max="13" width="12.140625" style="28" customWidth="1"/>
    <col min="14" max="14" width="12.421875" style="28" customWidth="1"/>
    <col min="15" max="16" width="11.7109375" style="28" customWidth="1"/>
    <col min="17" max="17" width="13.421875" style="28" customWidth="1"/>
    <col min="18" max="18" width="3.140625" style="28" customWidth="1"/>
    <col min="19" max="255" width="8.28125" style="28" customWidth="1"/>
    <col min="256" max="16384" width="5.421875" style="28" customWidth="1"/>
  </cols>
  <sheetData>
    <row r="1" spans="1:17" s="27" customFormat="1" ht="58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239" s="27" customFormat="1" ht="24" customHeight="1">
      <c r="A2" s="42"/>
      <c r="B2" s="43" t="s">
        <v>36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</row>
    <row r="3" spans="1:239" s="27" customFormat="1" ht="24" customHeight="1">
      <c r="A3" s="42"/>
      <c r="B3" s="54" t="s">
        <v>37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</row>
    <row r="4" spans="1:239" s="27" customFormat="1" ht="24" customHeight="1">
      <c r="A4" s="42"/>
      <c r="B4" s="56" t="s">
        <v>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</row>
    <row r="5" spans="1:239" s="22" customFormat="1" ht="10.5" customHeight="1">
      <c r="A5" s="42"/>
      <c r="B5" s="57"/>
      <c r="C5" s="57"/>
      <c r="D5" s="57"/>
      <c r="E5" s="19"/>
      <c r="F5" s="9"/>
      <c r="G5" s="20"/>
      <c r="H5" s="11"/>
      <c r="I5" s="11"/>
      <c r="J5" s="11"/>
      <c r="K5" s="19"/>
      <c r="L5" s="19"/>
      <c r="M5" s="19"/>
      <c r="N5" s="19"/>
      <c r="O5" s="21"/>
      <c r="P5" s="58"/>
      <c r="Q5" s="58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</row>
    <row r="6" spans="1:239" s="27" customFormat="1" ht="33.75" customHeight="1">
      <c r="A6" s="42"/>
      <c r="B6" s="44" t="s">
        <v>11</v>
      </c>
      <c r="C6" s="59" t="s">
        <v>12</v>
      </c>
      <c r="D6" s="60"/>
      <c r="E6" s="60"/>
      <c r="F6" s="60"/>
      <c r="G6" s="60"/>
      <c r="H6" s="60"/>
      <c r="I6" s="61"/>
      <c r="J6" s="59" t="s">
        <v>13</v>
      </c>
      <c r="K6" s="60"/>
      <c r="L6" s="61"/>
      <c r="M6" s="59" t="s">
        <v>14</v>
      </c>
      <c r="N6" s="62"/>
      <c r="O6" s="62"/>
      <c r="P6" s="63"/>
      <c r="Q6" s="44" t="s">
        <v>15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</row>
    <row r="7" spans="1:239" s="27" customFormat="1" ht="36" customHeight="1">
      <c r="A7" s="42"/>
      <c r="B7" s="45"/>
      <c r="C7" s="32" t="s">
        <v>7</v>
      </c>
      <c r="D7" s="3" t="s">
        <v>16</v>
      </c>
      <c r="E7" s="32" t="s">
        <v>17</v>
      </c>
      <c r="F7" s="32" t="s">
        <v>18</v>
      </c>
      <c r="G7" s="29" t="s">
        <v>19</v>
      </c>
      <c r="H7" s="23" t="s">
        <v>20</v>
      </c>
      <c r="I7" s="32" t="s">
        <v>3</v>
      </c>
      <c r="J7" s="3" t="s">
        <v>21</v>
      </c>
      <c r="K7" s="32" t="s">
        <v>9</v>
      </c>
      <c r="L7" s="32" t="s">
        <v>3</v>
      </c>
      <c r="M7" s="29" t="s">
        <v>22</v>
      </c>
      <c r="N7" s="29" t="s">
        <v>23</v>
      </c>
      <c r="O7" s="29" t="s">
        <v>8</v>
      </c>
      <c r="P7" s="32" t="s">
        <v>3</v>
      </c>
      <c r="Q7" s="45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</row>
    <row r="8" spans="1:239" s="27" customFormat="1" ht="62.25" customHeight="1">
      <c r="A8" s="42"/>
      <c r="B8" s="46"/>
      <c r="C8" s="12" t="s">
        <v>24</v>
      </c>
      <c r="D8" s="30" t="s">
        <v>25</v>
      </c>
      <c r="E8" s="30" t="s">
        <v>26</v>
      </c>
      <c r="F8" s="30" t="s">
        <v>27</v>
      </c>
      <c r="G8" s="30" t="s">
        <v>28</v>
      </c>
      <c r="H8" s="40" t="s">
        <v>29</v>
      </c>
      <c r="I8" s="30" t="s">
        <v>0</v>
      </c>
      <c r="J8" s="41" t="s">
        <v>30</v>
      </c>
      <c r="K8" s="12" t="s">
        <v>10</v>
      </c>
      <c r="L8" s="31" t="s">
        <v>0</v>
      </c>
      <c r="M8" s="30" t="s">
        <v>31</v>
      </c>
      <c r="N8" s="31" t="s">
        <v>32</v>
      </c>
      <c r="O8" s="31" t="s">
        <v>33</v>
      </c>
      <c r="P8" s="31" t="s">
        <v>0</v>
      </c>
      <c r="Q8" s="46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</row>
    <row r="9" spans="1:239" s="27" customFormat="1" ht="19.5" customHeight="1">
      <c r="A9" s="42"/>
      <c r="B9" s="33">
        <v>1998</v>
      </c>
      <c r="C9" s="34">
        <v>52</v>
      </c>
      <c r="D9" s="35">
        <v>31490.2</v>
      </c>
      <c r="E9" s="35">
        <v>24923.7</v>
      </c>
      <c r="F9" s="36">
        <v>20705.3</v>
      </c>
      <c r="G9" s="35">
        <v>85123.7</v>
      </c>
      <c r="H9" s="37">
        <v>3684.2</v>
      </c>
      <c r="I9" s="34">
        <v>165979.1</v>
      </c>
      <c r="J9" s="36">
        <v>6164.1</v>
      </c>
      <c r="K9" s="35">
        <v>949.7</v>
      </c>
      <c r="L9" s="34">
        <v>7113.8</v>
      </c>
      <c r="M9" s="36">
        <v>23</v>
      </c>
      <c r="N9" s="38">
        <v>17615.5</v>
      </c>
      <c r="O9" s="35">
        <v>21327.8</v>
      </c>
      <c r="P9" s="34">
        <v>38966.3</v>
      </c>
      <c r="Q9" s="39">
        <v>212059.2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</row>
    <row r="10" spans="1:239" s="27" customFormat="1" ht="19.5" customHeight="1">
      <c r="A10" s="42"/>
      <c r="B10" s="5">
        <v>1999</v>
      </c>
      <c r="C10" s="13">
        <v>30.4</v>
      </c>
      <c r="D10" s="14">
        <v>29648.8</v>
      </c>
      <c r="E10" s="14">
        <v>30426.5</v>
      </c>
      <c r="F10" s="14">
        <v>25681.2</v>
      </c>
      <c r="G10" s="14">
        <v>99873.1</v>
      </c>
      <c r="H10" s="6">
        <v>4185</v>
      </c>
      <c r="I10" s="13">
        <v>189844.99999999997</v>
      </c>
      <c r="J10" s="4">
        <v>6301.4</v>
      </c>
      <c r="K10" s="14">
        <v>946.9</v>
      </c>
      <c r="L10" s="13">
        <v>7248.299999999999</v>
      </c>
      <c r="M10" s="14">
        <v>31.8</v>
      </c>
      <c r="N10" s="14">
        <v>18766.6</v>
      </c>
      <c r="O10" s="14">
        <v>26254.5</v>
      </c>
      <c r="P10" s="13">
        <v>45052.9</v>
      </c>
      <c r="Q10" s="1">
        <v>242146.19999999995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</row>
    <row r="11" spans="1:239" s="27" customFormat="1" ht="19.5" customHeight="1">
      <c r="A11" s="42"/>
      <c r="B11" s="5">
        <v>2000</v>
      </c>
      <c r="C11" s="13">
        <v>46.2</v>
      </c>
      <c r="D11" s="14">
        <v>41004.1</v>
      </c>
      <c r="E11" s="14">
        <v>41781.5</v>
      </c>
      <c r="F11" s="14">
        <v>34651.8</v>
      </c>
      <c r="G11" s="14">
        <v>127620</v>
      </c>
      <c r="H11" s="6">
        <v>4692.3</v>
      </c>
      <c r="I11" s="13">
        <v>249795.9</v>
      </c>
      <c r="J11" s="4">
        <v>8506</v>
      </c>
      <c r="K11" s="14">
        <v>851.6</v>
      </c>
      <c r="L11" s="13">
        <v>9357.6</v>
      </c>
      <c r="M11" s="14">
        <v>0</v>
      </c>
      <c r="N11" s="14">
        <v>19454.4</v>
      </c>
      <c r="O11" s="14">
        <v>31977.2</v>
      </c>
      <c r="P11" s="13">
        <v>51431.600000000006</v>
      </c>
      <c r="Q11" s="1">
        <v>310585.1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</row>
    <row r="12" spans="1:239" s="27" customFormat="1" ht="19.5" customHeight="1">
      <c r="A12" s="42"/>
      <c r="B12" s="5">
        <v>2001</v>
      </c>
      <c r="C12" s="13">
        <v>62.1</v>
      </c>
      <c r="D12" s="14">
        <v>48991.9</v>
      </c>
      <c r="E12" s="13">
        <v>50319.9</v>
      </c>
      <c r="F12" s="13">
        <v>40952.1</v>
      </c>
      <c r="G12" s="13">
        <v>161918.8</v>
      </c>
      <c r="H12" s="24">
        <v>5063.8</v>
      </c>
      <c r="I12" s="13">
        <v>307308.6</v>
      </c>
      <c r="J12" s="4">
        <v>3861.3</v>
      </c>
      <c r="K12" s="13">
        <v>791.1</v>
      </c>
      <c r="L12" s="13">
        <v>4652.400000000001</v>
      </c>
      <c r="M12" s="13">
        <v>0</v>
      </c>
      <c r="N12" s="13">
        <v>23851.8</v>
      </c>
      <c r="O12" s="13">
        <v>39690.4</v>
      </c>
      <c r="P12" s="13">
        <v>63542.2</v>
      </c>
      <c r="Q12" s="1">
        <v>375503.2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</row>
    <row r="13" spans="1:239" s="27" customFormat="1" ht="19.5" customHeight="1">
      <c r="A13" s="42"/>
      <c r="B13" s="5">
        <v>2002</v>
      </c>
      <c r="C13" s="13">
        <v>38.1</v>
      </c>
      <c r="D13" s="14">
        <v>49818.6</v>
      </c>
      <c r="E13" s="13">
        <v>78491.5</v>
      </c>
      <c r="F13" s="13">
        <v>51581.5</v>
      </c>
      <c r="G13" s="13">
        <v>198841.4</v>
      </c>
      <c r="H13" s="24">
        <v>9033.5</v>
      </c>
      <c r="I13" s="13">
        <v>387804.6</v>
      </c>
      <c r="J13" s="4">
        <v>1908.3</v>
      </c>
      <c r="K13" s="13">
        <v>1442.2</v>
      </c>
      <c r="L13" s="13">
        <v>3350.5</v>
      </c>
      <c r="M13" s="13">
        <v>0</v>
      </c>
      <c r="N13" s="13">
        <v>27721</v>
      </c>
      <c r="O13" s="13">
        <v>45128.3</v>
      </c>
      <c r="P13" s="13">
        <v>72849.3</v>
      </c>
      <c r="Q13" s="1">
        <v>464004.39999999997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</row>
    <row r="14" spans="1:239" s="27" customFormat="1" ht="19.5" customHeight="1">
      <c r="A14" s="42"/>
      <c r="B14" s="5">
        <v>2003</v>
      </c>
      <c r="C14" s="13">
        <v>101</v>
      </c>
      <c r="D14" s="14">
        <v>56346.5</v>
      </c>
      <c r="E14" s="13">
        <v>106947.2</v>
      </c>
      <c r="F14" s="13">
        <v>59572.5</v>
      </c>
      <c r="G14" s="13">
        <v>238576.1</v>
      </c>
      <c r="H14" s="24">
        <v>12909</v>
      </c>
      <c r="I14" s="13">
        <v>474452.3</v>
      </c>
      <c r="J14" s="4">
        <v>2567.6</v>
      </c>
      <c r="K14" s="13">
        <v>1423.1</v>
      </c>
      <c r="L14" s="13">
        <v>3990.7</v>
      </c>
      <c r="M14" s="13">
        <v>0</v>
      </c>
      <c r="N14" s="13">
        <v>31010.5</v>
      </c>
      <c r="O14" s="13">
        <v>53542.2</v>
      </c>
      <c r="P14" s="13">
        <v>84552.7</v>
      </c>
      <c r="Q14" s="1">
        <v>562995.7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</row>
    <row r="15" spans="1:239" s="27" customFormat="1" ht="19.5" customHeight="1">
      <c r="A15" s="42"/>
      <c r="B15" s="5">
        <v>2004</v>
      </c>
      <c r="C15" s="13">
        <v>218.5</v>
      </c>
      <c r="D15" s="14">
        <v>69627.5</v>
      </c>
      <c r="E15" s="13">
        <v>148234.4</v>
      </c>
      <c r="F15" s="13">
        <v>72775.3</v>
      </c>
      <c r="G15" s="13">
        <v>264189.8</v>
      </c>
      <c r="H15" s="24">
        <v>18494.6</v>
      </c>
      <c r="I15" s="13">
        <v>573540.1</v>
      </c>
      <c r="J15" s="14">
        <v>6974.7</v>
      </c>
      <c r="K15" s="13">
        <v>2798.9</v>
      </c>
      <c r="L15" s="13">
        <v>9773.6</v>
      </c>
      <c r="M15" s="13">
        <v>0</v>
      </c>
      <c r="N15" s="13">
        <v>37250.5</v>
      </c>
      <c r="O15" s="13">
        <v>65871.5</v>
      </c>
      <c r="P15" s="13">
        <v>103122</v>
      </c>
      <c r="Q15" s="1">
        <v>686435.7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</row>
    <row r="16" spans="1:239" s="27" customFormat="1" ht="19.5" customHeight="1">
      <c r="A16" s="42"/>
      <c r="B16" s="5">
        <v>2005</v>
      </c>
      <c r="C16" s="13">
        <v>82.6</v>
      </c>
      <c r="D16" s="14">
        <v>69367.7</v>
      </c>
      <c r="E16" s="13">
        <v>151588.6</v>
      </c>
      <c r="F16" s="13">
        <v>78634</v>
      </c>
      <c r="G16" s="13">
        <v>316977.3</v>
      </c>
      <c r="H16" s="24">
        <v>21308.6</v>
      </c>
      <c r="I16" s="13">
        <v>637958.7999999999</v>
      </c>
      <c r="J16" s="14">
        <v>9980.8</v>
      </c>
      <c r="K16" s="13">
        <v>2014.5</v>
      </c>
      <c r="L16" s="13">
        <v>11995.3</v>
      </c>
      <c r="M16" s="13">
        <v>287.8</v>
      </c>
      <c r="N16" s="13">
        <v>48924.3</v>
      </c>
      <c r="O16" s="13">
        <v>84714.2</v>
      </c>
      <c r="P16" s="13">
        <v>133926.3</v>
      </c>
      <c r="Q16" s="1">
        <v>783880.3999999999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</row>
    <row r="17" spans="1:239" s="27" customFormat="1" ht="19.5" customHeight="1">
      <c r="A17" s="42"/>
      <c r="B17" s="5">
        <v>2006</v>
      </c>
      <c r="C17" s="13">
        <v>76.1</v>
      </c>
      <c r="D17" s="14">
        <v>99625.1</v>
      </c>
      <c r="E17" s="13">
        <v>191255.5</v>
      </c>
      <c r="F17" s="13">
        <v>92611.2</v>
      </c>
      <c r="G17" s="13">
        <v>412582.2</v>
      </c>
      <c r="H17" s="24">
        <v>54893.9</v>
      </c>
      <c r="I17" s="13">
        <v>851044</v>
      </c>
      <c r="J17" s="14">
        <v>16718.6</v>
      </c>
      <c r="K17" s="13">
        <v>2789.1</v>
      </c>
      <c r="L17" s="13">
        <v>19507.699999999997</v>
      </c>
      <c r="M17" s="13">
        <v>2.1</v>
      </c>
      <c r="N17" s="13">
        <v>71209.7</v>
      </c>
      <c r="O17" s="13">
        <v>98432.7</v>
      </c>
      <c r="P17" s="13">
        <v>169644.5</v>
      </c>
      <c r="Q17" s="1">
        <v>1040196.2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</row>
    <row r="18" spans="1:239" s="27" customFormat="1" ht="19.5" customHeight="1">
      <c r="A18" s="42"/>
      <c r="B18" s="5">
        <v>2007</v>
      </c>
      <c r="C18" s="13">
        <v>214.80100000000002</v>
      </c>
      <c r="D18" s="14">
        <v>130416.757</v>
      </c>
      <c r="E18" s="13">
        <v>283203.4</v>
      </c>
      <c r="F18" s="13">
        <v>103705.2</v>
      </c>
      <c r="G18" s="13">
        <v>464111.2</v>
      </c>
      <c r="H18" s="24">
        <v>69280.9</v>
      </c>
      <c r="I18" s="13">
        <v>1050932.258</v>
      </c>
      <c r="J18" s="14">
        <v>25216.3</v>
      </c>
      <c r="K18" s="13">
        <v>2430.5</v>
      </c>
      <c r="L18" s="13">
        <v>27646.8</v>
      </c>
      <c r="M18" s="13">
        <v>47.8</v>
      </c>
      <c r="N18" s="13">
        <v>86470.323</v>
      </c>
      <c r="O18" s="13">
        <v>135313.052</v>
      </c>
      <c r="P18" s="13">
        <v>221831.175</v>
      </c>
      <c r="Q18" s="1">
        <v>1300410.233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</row>
    <row r="19" spans="1:239" s="27" customFormat="1" ht="19.5" customHeight="1">
      <c r="A19" s="42"/>
      <c r="B19" s="7">
        <v>2008</v>
      </c>
      <c r="C19" s="13">
        <v>234.3</v>
      </c>
      <c r="D19" s="13">
        <v>151635.7</v>
      </c>
      <c r="E19" s="13">
        <v>388776.3</v>
      </c>
      <c r="F19" s="13">
        <v>113635.8</v>
      </c>
      <c r="G19" s="13">
        <v>485504.7</v>
      </c>
      <c r="H19" s="13">
        <v>92822.2</v>
      </c>
      <c r="I19" s="13">
        <v>1232609</v>
      </c>
      <c r="J19" s="13">
        <v>28216.6</v>
      </c>
      <c r="K19" s="13">
        <v>3432.2</v>
      </c>
      <c r="L19" s="13">
        <v>31648.8</v>
      </c>
      <c r="M19" s="13">
        <v>585.1</v>
      </c>
      <c r="N19" s="13">
        <v>118972.3</v>
      </c>
      <c r="O19" s="13">
        <v>161146.4</v>
      </c>
      <c r="P19" s="13">
        <v>280703.8</v>
      </c>
      <c r="Q19" s="1">
        <v>1544961.6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</row>
    <row r="20" spans="1:239" s="27" customFormat="1" ht="19.5" customHeight="1">
      <c r="A20" s="42"/>
      <c r="B20" s="7">
        <v>2009</v>
      </c>
      <c r="C20" s="13">
        <v>332.091</v>
      </c>
      <c r="D20" s="13">
        <v>165915.476</v>
      </c>
      <c r="E20" s="13">
        <v>425694.36</v>
      </c>
      <c r="F20" s="13">
        <v>123124.378</v>
      </c>
      <c r="G20" s="13">
        <v>564814.812</v>
      </c>
      <c r="H20" s="13">
        <v>62583.727</v>
      </c>
      <c r="I20" s="13">
        <v>1342464.844</v>
      </c>
      <c r="J20" s="13">
        <v>22874.583002</v>
      </c>
      <c r="K20" s="13">
        <v>2952.122</v>
      </c>
      <c r="L20" s="13">
        <v>25826.705002</v>
      </c>
      <c r="M20" s="13">
        <v>8.375656</v>
      </c>
      <c r="N20" s="13">
        <v>143340.597742</v>
      </c>
      <c r="O20" s="13">
        <v>164901.090393</v>
      </c>
      <c r="P20" s="13">
        <v>308250.063791</v>
      </c>
      <c r="Q20" s="1">
        <v>1676541.6127930002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</row>
    <row r="21" spans="1:239" s="27" customFormat="1" ht="19.5" customHeight="1">
      <c r="A21" s="42"/>
      <c r="B21" s="7">
        <v>2010</v>
      </c>
      <c r="C21" s="13">
        <v>470.43478700000003</v>
      </c>
      <c r="D21" s="13">
        <v>175591.948579</v>
      </c>
      <c r="E21" s="13">
        <v>472344.760265</v>
      </c>
      <c r="F21" s="13">
        <v>128787.139387</v>
      </c>
      <c r="G21" s="13">
        <v>705462.5086700001</v>
      </c>
      <c r="H21" s="13">
        <v>36135.667585999996</v>
      </c>
      <c r="I21" s="13">
        <v>1518792.4592740003</v>
      </c>
      <c r="J21" s="13">
        <v>31195.54285</v>
      </c>
      <c r="K21" s="13">
        <v>2390.293896</v>
      </c>
      <c r="L21" s="13">
        <v>33585.836746</v>
      </c>
      <c r="M21" s="13">
        <v>0</v>
      </c>
      <c r="N21" s="13">
        <v>176477.039696</v>
      </c>
      <c r="O21" s="13">
        <v>204939.56486900002</v>
      </c>
      <c r="P21" s="13">
        <v>381416.60456500005</v>
      </c>
      <c r="Q21" s="1">
        <v>1933794.9005850004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</row>
    <row r="22" spans="1:239" s="27" customFormat="1" ht="19.5" customHeight="1">
      <c r="A22" s="42"/>
      <c r="B22" s="7">
        <v>2011</v>
      </c>
      <c r="C22" s="13">
        <v>503.3</v>
      </c>
      <c r="D22" s="13">
        <v>162299.7</v>
      </c>
      <c r="E22" s="13">
        <v>452006.2</v>
      </c>
      <c r="F22" s="13">
        <v>127138.6</v>
      </c>
      <c r="G22" s="13">
        <v>572282.1</v>
      </c>
      <c r="H22" s="13">
        <v>34402.8</v>
      </c>
      <c r="I22" s="13">
        <v>1348632.7</v>
      </c>
      <c r="J22" s="13">
        <v>14982.1</v>
      </c>
      <c r="K22" s="13">
        <v>1865.3</v>
      </c>
      <c r="L22" s="13">
        <v>16847.4</v>
      </c>
      <c r="M22" s="13">
        <v>0</v>
      </c>
      <c r="N22" s="13">
        <v>181590</v>
      </c>
      <c r="O22" s="13">
        <v>218757.8</v>
      </c>
      <c r="P22" s="13">
        <v>400347.8</v>
      </c>
      <c r="Q22" s="1">
        <v>1765827.9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</row>
    <row r="23" spans="1:239" s="27" customFormat="1" ht="19.5" customHeight="1">
      <c r="A23" s="42"/>
      <c r="B23" s="7">
        <v>2012</v>
      </c>
      <c r="C23" s="13">
        <v>4044.6</v>
      </c>
      <c r="D23" s="13">
        <v>231543.6</v>
      </c>
      <c r="E23" s="13">
        <v>643508.4</v>
      </c>
      <c r="F23" s="13">
        <v>168045.6</v>
      </c>
      <c r="G23" s="13">
        <v>706204.6</v>
      </c>
      <c r="H23" s="13">
        <v>46134.9</v>
      </c>
      <c r="I23" s="13">
        <v>1799481.7000000002</v>
      </c>
      <c r="J23" s="13">
        <v>25943.4</v>
      </c>
      <c r="K23" s="13">
        <v>2552.6</v>
      </c>
      <c r="L23" s="13">
        <v>28496</v>
      </c>
      <c r="M23" s="13">
        <v>822</v>
      </c>
      <c r="N23" s="13">
        <v>194108.7</v>
      </c>
      <c r="O23" s="13">
        <v>253226.088014</v>
      </c>
      <c r="P23" s="13">
        <v>448156.78801400005</v>
      </c>
      <c r="Q23" s="1">
        <v>2276134.4880140005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</row>
    <row r="24" spans="1:239" s="27" customFormat="1" ht="19.5" customHeight="1">
      <c r="A24" s="42"/>
      <c r="B24" s="7">
        <v>2013</v>
      </c>
      <c r="C24" s="13">
        <v>7910.4</v>
      </c>
      <c r="D24" s="13">
        <v>261598.6</v>
      </c>
      <c r="E24" s="13">
        <v>837263.7</v>
      </c>
      <c r="F24" s="13">
        <v>194904.7</v>
      </c>
      <c r="G24" s="13">
        <v>857268.1</v>
      </c>
      <c r="H24" s="13">
        <v>66389.4</v>
      </c>
      <c r="I24" s="13">
        <v>2225334.9</v>
      </c>
      <c r="J24" s="13">
        <v>35686.4</v>
      </c>
      <c r="K24" s="13">
        <v>2476.1</v>
      </c>
      <c r="L24" s="13">
        <v>38162.5</v>
      </c>
      <c r="M24" s="13">
        <v>875</v>
      </c>
      <c r="N24" s="13">
        <v>216727.7</v>
      </c>
      <c r="O24" s="13">
        <v>294971.9</v>
      </c>
      <c r="P24" s="13">
        <v>512574.60000000003</v>
      </c>
      <c r="Q24" s="1">
        <v>2776072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</row>
    <row r="25" spans="1:239" s="27" customFormat="1" ht="19.5" customHeight="1">
      <c r="A25" s="42"/>
      <c r="B25" s="7">
        <v>2014</v>
      </c>
      <c r="C25" s="13">
        <v>10689.4</v>
      </c>
      <c r="D25" s="13">
        <v>269377</v>
      </c>
      <c r="E25" s="13">
        <v>861964.4</v>
      </c>
      <c r="F25" s="13">
        <v>205357.6</v>
      </c>
      <c r="G25" s="13">
        <v>825191.1</v>
      </c>
      <c r="H25" s="13">
        <v>53122.1</v>
      </c>
      <c r="I25" s="13">
        <v>2225701.6</v>
      </c>
      <c r="J25" s="13">
        <v>36977.3</v>
      </c>
      <c r="K25" s="13">
        <v>2338.1</v>
      </c>
      <c r="L25" s="13">
        <v>39315.4</v>
      </c>
      <c r="M25" s="13">
        <v>1552</v>
      </c>
      <c r="N25" s="13">
        <v>227772.4</v>
      </c>
      <c r="O25" s="13">
        <v>315660.43004999997</v>
      </c>
      <c r="P25" s="13">
        <v>544984.83005</v>
      </c>
      <c r="Q25" s="1">
        <v>2810001.83005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</row>
    <row r="26" spans="1:239" s="27" customFormat="1" ht="19.5" customHeight="1">
      <c r="A26" s="42"/>
      <c r="B26" s="7">
        <v>2015</v>
      </c>
      <c r="C26" s="13">
        <v>30062.45685</v>
      </c>
      <c r="D26" s="13">
        <v>406876.58235000004</v>
      </c>
      <c r="E26" s="13">
        <v>704077.01491</v>
      </c>
      <c r="F26" s="13">
        <v>191312.88958</v>
      </c>
      <c r="G26" s="13">
        <v>765880.66444</v>
      </c>
      <c r="H26" s="13">
        <v>51792.84682</v>
      </c>
      <c r="I26" s="13">
        <v>2150002.45495</v>
      </c>
      <c r="J26" s="13">
        <v>27543.308701</v>
      </c>
      <c r="K26" s="13">
        <v>1631.41945</v>
      </c>
      <c r="L26" s="13">
        <v>29174.728151000003</v>
      </c>
      <c r="M26" s="13">
        <v>2870.534641</v>
      </c>
      <c r="N26" s="13">
        <v>237552.001466</v>
      </c>
      <c r="O26" s="13">
        <v>348918.670046</v>
      </c>
      <c r="P26" s="13">
        <v>589341.206153</v>
      </c>
      <c r="Q26" s="1">
        <v>2768518.389254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</row>
    <row r="27" spans="1:239" s="27" customFormat="1" ht="19.5" customHeight="1">
      <c r="A27" s="42"/>
      <c r="B27" s="7">
        <v>2016</v>
      </c>
      <c r="C27" s="13">
        <v>19309.85011</v>
      </c>
      <c r="D27" s="13">
        <v>408305.83489</v>
      </c>
      <c r="E27" s="13">
        <v>732526.94919</v>
      </c>
      <c r="F27" s="13">
        <v>215880.11247000002</v>
      </c>
      <c r="G27" s="13">
        <v>845484.44522</v>
      </c>
      <c r="H27" s="13">
        <v>49918.65059</v>
      </c>
      <c r="I27" s="13">
        <v>2271425.84247</v>
      </c>
      <c r="J27" s="13">
        <v>27360.849814</v>
      </c>
      <c r="K27" s="13">
        <v>1914.1665699999999</v>
      </c>
      <c r="L27" s="13">
        <v>29275.016384000002</v>
      </c>
      <c r="M27" s="13">
        <v>3908.422669</v>
      </c>
      <c r="N27" s="13">
        <v>239913.729056</v>
      </c>
      <c r="O27" s="13">
        <v>417148.969912</v>
      </c>
      <c r="P27" s="13">
        <v>660971.121637</v>
      </c>
      <c r="Q27" s="1">
        <v>2961671.980491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</row>
    <row r="28" spans="1:239" s="27" customFormat="1" ht="19.5" customHeight="1">
      <c r="A28" s="42"/>
      <c r="B28" s="7">
        <v>2017</v>
      </c>
      <c r="C28" s="13">
        <v>28942.34345</v>
      </c>
      <c r="D28" s="13">
        <v>448222.91618</v>
      </c>
      <c r="E28" s="13">
        <v>750985.11913</v>
      </c>
      <c r="F28" s="13">
        <v>221134.52984</v>
      </c>
      <c r="G28" s="13">
        <v>880285.2288499998</v>
      </c>
      <c r="H28" s="13">
        <v>44841.86337</v>
      </c>
      <c r="I28" s="13">
        <v>2374412.0008199997</v>
      </c>
      <c r="J28" s="13">
        <v>25303.56442</v>
      </c>
      <c r="K28" s="13">
        <v>1723.75906</v>
      </c>
      <c r="L28" s="13">
        <v>27027.32348</v>
      </c>
      <c r="M28" s="13">
        <v>4261.205024</v>
      </c>
      <c r="N28" s="13">
        <v>267798.589209</v>
      </c>
      <c r="O28" s="13">
        <v>509612.208104</v>
      </c>
      <c r="P28" s="13">
        <v>781672.0023370001</v>
      </c>
      <c r="Q28" s="1">
        <v>3183111.326637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</row>
    <row r="29" spans="1:239" s="27" customFormat="1" ht="19.5" customHeight="1">
      <c r="A29" s="42"/>
      <c r="B29" s="8" t="s">
        <v>2</v>
      </c>
      <c r="C29" s="15">
        <v>21563.60085</v>
      </c>
      <c r="D29" s="15">
        <v>584199.9712500001</v>
      </c>
      <c r="E29" s="15">
        <v>773986.65672</v>
      </c>
      <c r="F29" s="15">
        <v>242012.60488</v>
      </c>
      <c r="G29" s="15">
        <v>918899.2177233001</v>
      </c>
      <c r="H29" s="15">
        <v>46173.333360000004</v>
      </c>
      <c r="I29" s="15">
        <f>C29+D29+E29+F29+G29+H29</f>
        <v>2586835.3847833</v>
      </c>
      <c r="J29" s="15">
        <v>51462.999913</v>
      </c>
      <c r="K29" s="15">
        <v>2023.89071</v>
      </c>
      <c r="L29" s="15">
        <f>J29+K29</f>
        <v>53486.890623</v>
      </c>
      <c r="M29" s="15">
        <v>5545.081784</v>
      </c>
      <c r="N29" s="15">
        <v>287051.48158100003</v>
      </c>
      <c r="O29" s="15">
        <v>576295.31806</v>
      </c>
      <c r="P29" s="15">
        <f>M29+N29+O29</f>
        <v>868891.881425</v>
      </c>
      <c r="Q29" s="2">
        <f>I29+L29+P29</f>
        <v>3509214.1568313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</row>
    <row r="30" spans="1:239" s="25" customFormat="1" ht="15.75" customHeight="1">
      <c r="A30" s="42"/>
      <c r="B30" s="47" t="s">
        <v>4</v>
      </c>
      <c r="C30" s="47"/>
      <c r="D30" s="47"/>
      <c r="E30" s="47"/>
      <c r="F30" s="47"/>
      <c r="G30" s="47"/>
      <c r="H30" s="47"/>
      <c r="I30" s="47"/>
      <c r="J30" s="48" t="s">
        <v>5</v>
      </c>
      <c r="K30" s="48"/>
      <c r="L30" s="48"/>
      <c r="M30" s="48"/>
      <c r="N30" s="48"/>
      <c r="O30" s="48"/>
      <c r="P30" s="48"/>
      <c r="Q30" s="48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</row>
    <row r="31" spans="1:239" s="25" customFormat="1" ht="15" customHeight="1">
      <c r="A31" s="42"/>
      <c r="B31" s="49" t="s">
        <v>34</v>
      </c>
      <c r="C31" s="49"/>
      <c r="D31" s="49"/>
      <c r="E31" s="49"/>
      <c r="F31" s="49"/>
      <c r="G31" s="49"/>
      <c r="H31" s="49"/>
      <c r="I31" s="49"/>
      <c r="J31" s="50" t="s">
        <v>35</v>
      </c>
      <c r="K31" s="50"/>
      <c r="L31" s="50"/>
      <c r="M31" s="50"/>
      <c r="N31" s="50"/>
      <c r="O31" s="50"/>
      <c r="P31" s="50"/>
      <c r="Q31" s="50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</row>
    <row r="32" spans="1:239" s="27" customFormat="1" ht="33" customHeight="1">
      <c r="A32" s="42"/>
      <c r="B32" s="51"/>
      <c r="C32" s="51"/>
      <c r="D32" s="51"/>
      <c r="E32" s="51"/>
      <c r="F32" s="51"/>
      <c r="G32" s="51"/>
      <c r="H32" s="51"/>
      <c r="I32" s="51"/>
      <c r="J32" s="50"/>
      <c r="K32" s="50"/>
      <c r="L32" s="50"/>
      <c r="M32" s="50"/>
      <c r="N32" s="50"/>
      <c r="O32" s="50"/>
      <c r="P32" s="50"/>
      <c r="Q32" s="50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</row>
    <row r="33" spans="1:239" s="27" customFormat="1" ht="21.75" customHeight="1">
      <c r="A33" s="42"/>
      <c r="B33" s="51"/>
      <c r="C33" s="51"/>
      <c r="D33" s="51"/>
      <c r="E33" s="51"/>
      <c r="F33" s="51"/>
      <c r="G33" s="51"/>
      <c r="H33" s="51"/>
      <c r="I33" s="51"/>
      <c r="J33" s="52"/>
      <c r="K33" s="52"/>
      <c r="L33" s="52"/>
      <c r="M33" s="52"/>
      <c r="N33" s="52"/>
      <c r="O33" s="52"/>
      <c r="P33" s="52"/>
      <c r="Q33" s="5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</row>
    <row r="34" spans="1:239" s="27" customFormat="1" ht="30.75" customHeight="1">
      <c r="A34" s="42"/>
      <c r="B34" s="51"/>
      <c r="C34" s="51"/>
      <c r="D34" s="51"/>
      <c r="E34" s="51"/>
      <c r="F34" s="51"/>
      <c r="G34" s="51"/>
      <c r="H34" s="51"/>
      <c r="I34" s="51"/>
      <c r="J34" s="53"/>
      <c r="K34" s="53"/>
      <c r="L34" s="53"/>
      <c r="M34" s="53"/>
      <c r="N34" s="53"/>
      <c r="O34" s="53"/>
      <c r="P34" s="53"/>
      <c r="Q34" s="53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</row>
    <row r="35" spans="1:239" s="27" customFormat="1" ht="33.75" customHeight="1">
      <c r="A35" s="42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</row>
    <row r="36" s="27" customFormat="1" ht="24" customHeight="1"/>
    <row r="37" spans="15:16" s="27" customFormat="1" ht="24" customHeight="1">
      <c r="O37" s="16"/>
      <c r="P37" s="16"/>
    </row>
    <row r="38" spans="15:16" s="27" customFormat="1" ht="24" customHeight="1">
      <c r="O38" s="17"/>
      <c r="P38" s="17"/>
    </row>
    <row r="39" spans="15:16" s="27" customFormat="1" ht="24" customHeight="1">
      <c r="O39" s="26"/>
      <c r="P39" s="26"/>
    </row>
    <row r="40" spans="15:16" s="27" customFormat="1" ht="24" customHeight="1">
      <c r="O40" s="18"/>
      <c r="P40" s="18"/>
    </row>
    <row r="41" s="27" customFormat="1" ht="24" customHeight="1"/>
    <row r="42" s="27" customFormat="1" ht="24" customHeight="1"/>
    <row r="43" s="27" customFormat="1" ht="24" customHeight="1"/>
    <row r="44" s="27" customFormat="1" ht="24" customHeight="1"/>
    <row r="45" s="27" customFormat="1" ht="24" customHeight="1"/>
    <row r="46" s="27" customFormat="1" ht="24" customHeight="1"/>
    <row r="47" s="27" customFormat="1" ht="24" customHeight="1"/>
    <row r="48" s="27" customFormat="1" ht="24" customHeight="1"/>
    <row r="49" s="27" customFormat="1" ht="24" customHeight="1"/>
    <row r="50" s="27" customFormat="1" ht="24" customHeight="1"/>
    <row r="51" s="27" customFormat="1" ht="24" customHeight="1"/>
    <row r="52" s="27" customFormat="1" ht="24" customHeight="1"/>
    <row r="53" s="27" customFormat="1" ht="24" customHeight="1"/>
    <row r="54" s="27" customFormat="1" ht="24" customHeight="1"/>
    <row r="55" s="27" customFormat="1" ht="24" customHeight="1"/>
    <row r="56" s="27" customFormat="1" ht="24" customHeight="1"/>
    <row r="57" s="27" customFormat="1" ht="24" customHeight="1"/>
    <row r="58" s="27" customFormat="1" ht="24" customHeight="1"/>
    <row r="59" s="27" customFormat="1" ht="24" customHeight="1"/>
    <row r="60" s="27" customFormat="1" ht="24" customHeight="1"/>
    <row r="61" s="27" customFormat="1" ht="24" customHeight="1"/>
    <row r="62" s="27" customFormat="1" ht="24" customHeight="1"/>
    <row r="63" s="27" customFormat="1" ht="24" customHeight="1"/>
    <row r="64" s="27" customFormat="1" ht="24" customHeight="1"/>
    <row r="65" s="27" customFormat="1" ht="24" customHeight="1"/>
    <row r="66" s="27" customFormat="1" ht="24" customHeight="1"/>
    <row r="67" s="27" customFormat="1" ht="24" customHeight="1"/>
    <row r="68" s="27" customFormat="1" ht="24" customHeight="1"/>
    <row r="69" s="27" customFormat="1" ht="24" customHeight="1"/>
    <row r="70" s="27" customFormat="1" ht="24" customHeight="1"/>
    <row r="71" s="27" customFormat="1" ht="24" customHeight="1"/>
    <row r="72" s="27" customFormat="1" ht="24" customHeight="1"/>
    <row r="73" s="27" customFormat="1" ht="24" customHeight="1"/>
    <row r="74" s="27" customFormat="1" ht="24" customHeight="1">
      <c r="B74" s="27" t="s">
        <v>1</v>
      </c>
    </row>
    <row r="75" s="27" customFormat="1" ht="24" customHeight="1"/>
    <row r="76" s="27" customFormat="1" ht="24" customHeight="1"/>
    <row r="77" s="27" customFormat="1" ht="24" customHeight="1"/>
    <row r="78" s="27" customFormat="1" ht="24" customHeight="1"/>
    <row r="79" s="27" customFormat="1" ht="24" customHeight="1"/>
    <row r="80" s="27" customFormat="1" ht="24" customHeight="1"/>
    <row r="81" s="27" customFormat="1" ht="24" customHeight="1"/>
    <row r="82" s="27" customFormat="1" ht="24" customHeight="1"/>
    <row r="83" s="27" customFormat="1" ht="24" customHeight="1"/>
    <row r="84" s="27" customFormat="1" ht="24" customHeight="1"/>
    <row r="85" s="27" customFormat="1" ht="24" customHeight="1"/>
    <row r="86" s="27" customFormat="1" ht="24" customHeight="1"/>
    <row r="87" s="27" customFormat="1" ht="24" customHeight="1"/>
    <row r="88" s="27" customFormat="1" ht="24" customHeight="1"/>
    <row r="89" s="27" customFormat="1" ht="24" customHeight="1"/>
    <row r="90" s="27" customFormat="1" ht="24" customHeight="1"/>
    <row r="91" s="27" customFormat="1" ht="24" customHeight="1"/>
    <row r="92" s="27" customFormat="1" ht="24" customHeight="1"/>
    <row r="93" s="27" customFormat="1" ht="24" customHeight="1"/>
    <row r="94" s="27" customFormat="1" ht="24" customHeight="1"/>
    <row r="95" s="27" customFormat="1" ht="24" customHeight="1"/>
    <row r="96" s="27" customFormat="1" ht="24" customHeight="1"/>
    <row r="97" s="27" customFormat="1" ht="24" customHeight="1"/>
    <row r="98" s="27" customFormat="1" ht="24" customHeight="1"/>
    <row r="99" s="27" customFormat="1" ht="24" customHeight="1"/>
    <row r="100" s="27" customFormat="1" ht="24" customHeight="1"/>
    <row r="101" s="27" customFormat="1" ht="24" customHeight="1"/>
    <row r="102" s="27" customFormat="1" ht="24" customHeight="1"/>
    <row r="103" s="27" customFormat="1" ht="24" customHeight="1"/>
    <row r="104" s="27" customFormat="1" ht="24" customHeight="1"/>
    <row r="105" s="27" customFormat="1" ht="24" customHeight="1"/>
    <row r="106" s="27" customFormat="1" ht="24" customHeight="1"/>
    <row r="107" s="27" customFormat="1" ht="24" customHeight="1"/>
    <row r="108" s="27" customFormat="1" ht="24" customHeight="1"/>
    <row r="109" s="27" customFormat="1" ht="24" customHeight="1"/>
    <row r="110" s="27" customFormat="1" ht="24" customHeight="1"/>
    <row r="111" s="27" customFormat="1" ht="24" customHeight="1"/>
    <row r="112" s="27" customFormat="1" ht="24" customHeight="1"/>
    <row r="113" s="27" customFormat="1" ht="24" customHeight="1"/>
    <row r="114" s="27" customFormat="1" ht="24" customHeight="1"/>
    <row r="115" s="27" customFormat="1" ht="24" customHeight="1"/>
    <row r="116" s="27" customFormat="1" ht="24" customHeight="1"/>
    <row r="117" s="27" customFormat="1" ht="24" customHeight="1"/>
    <row r="118" s="27" customFormat="1" ht="24" customHeight="1"/>
    <row r="119" s="27" customFormat="1" ht="24" customHeight="1"/>
    <row r="120" s="27" customFormat="1" ht="24" customHeight="1"/>
    <row r="121" s="27" customFormat="1" ht="24" customHeight="1"/>
    <row r="122" s="27" customFormat="1" ht="24" customHeight="1"/>
    <row r="123" s="27" customFormat="1" ht="24" customHeight="1"/>
    <row r="124" s="27" customFormat="1" ht="24" customHeight="1"/>
    <row r="125" s="27" customFormat="1" ht="24" customHeight="1"/>
    <row r="126" s="27" customFormat="1" ht="24" customHeight="1"/>
    <row r="127" s="27" customFormat="1" ht="24" customHeight="1"/>
    <row r="128" s="27" customFormat="1" ht="24" customHeight="1"/>
    <row r="129" s="27" customFormat="1" ht="24" customHeight="1"/>
    <row r="130" s="27" customFormat="1" ht="24" customHeight="1"/>
    <row r="131" s="27" customFormat="1" ht="24" customHeight="1"/>
    <row r="132" s="27" customFormat="1" ht="24" customHeight="1"/>
    <row r="133" s="27" customFormat="1" ht="24" customHeight="1"/>
    <row r="134" s="27" customFormat="1" ht="24" customHeight="1"/>
    <row r="135" s="27" customFormat="1" ht="24" customHeight="1"/>
    <row r="136" s="27" customFormat="1" ht="24" customHeight="1"/>
    <row r="137" s="27" customFormat="1" ht="24" customHeight="1"/>
    <row r="138" s="27" customFormat="1" ht="24" customHeight="1"/>
    <row r="139" s="27" customFormat="1" ht="24" customHeight="1"/>
    <row r="140" s="27" customFormat="1" ht="24" customHeight="1"/>
    <row r="141" s="27" customFormat="1" ht="24" customHeight="1"/>
    <row r="142" s="27" customFormat="1" ht="24" customHeight="1"/>
    <row r="143" s="27" customFormat="1" ht="24" customHeight="1"/>
    <row r="144" s="27" customFormat="1" ht="24" customHeight="1"/>
    <row r="145" s="27" customFormat="1" ht="24" customHeight="1"/>
    <row r="146" s="27" customFormat="1" ht="24" customHeight="1"/>
    <row r="147" s="27" customFormat="1" ht="24" customHeight="1"/>
    <row r="148" s="27" customFormat="1" ht="24" customHeight="1"/>
    <row r="149" s="27" customFormat="1" ht="24" customHeight="1"/>
    <row r="150" s="27" customFormat="1" ht="24" customHeight="1"/>
    <row r="151" s="27" customFormat="1" ht="24" customHeight="1"/>
    <row r="152" s="27" customFormat="1" ht="24" customHeight="1"/>
    <row r="153" s="27" customFormat="1" ht="24" customHeight="1"/>
    <row r="154" s="27" customFormat="1" ht="24" customHeight="1"/>
    <row r="155" s="27" customFormat="1" ht="24" customHeight="1"/>
    <row r="156" s="27" customFormat="1" ht="24" customHeight="1"/>
    <row r="157" s="27" customFormat="1" ht="24" customHeight="1"/>
    <row r="158" s="27" customFormat="1" ht="24" customHeight="1"/>
    <row r="159" s="27" customFormat="1" ht="24" customHeight="1"/>
    <row r="160" s="27" customFormat="1" ht="24" customHeight="1"/>
    <row r="161" s="27" customFormat="1" ht="24" customHeight="1"/>
    <row r="162" s="27" customFormat="1" ht="24" customHeight="1"/>
    <row r="163" s="27" customFormat="1" ht="24" customHeight="1"/>
    <row r="164" s="27" customFormat="1" ht="24" customHeight="1"/>
    <row r="165" s="27" customFormat="1" ht="24" customHeight="1"/>
    <row r="166" s="27" customFormat="1" ht="24" customHeight="1"/>
    <row r="167" s="27" customFormat="1" ht="24" customHeight="1"/>
    <row r="168" s="27" customFormat="1" ht="24" customHeight="1"/>
    <row r="169" s="27" customFormat="1" ht="24" customHeight="1"/>
    <row r="170" s="27" customFormat="1" ht="24" customHeight="1"/>
    <row r="171" s="27" customFormat="1" ht="24" customHeight="1"/>
    <row r="172" s="27" customFormat="1" ht="24" customHeight="1"/>
    <row r="173" s="27" customFormat="1" ht="24" customHeight="1"/>
    <row r="174" s="27" customFormat="1" ht="24" customHeight="1"/>
    <row r="175" s="27" customFormat="1" ht="24" customHeight="1"/>
    <row r="176" s="27" customFormat="1" ht="24" customHeight="1"/>
    <row r="177" s="27" customFormat="1" ht="24" customHeight="1"/>
    <row r="178" s="27" customFormat="1" ht="24" customHeight="1"/>
    <row r="179" s="27" customFormat="1" ht="24" customHeight="1"/>
    <row r="180" s="27" customFormat="1" ht="24" customHeight="1"/>
    <row r="181" s="27" customFormat="1" ht="24" customHeight="1"/>
    <row r="182" s="27" customFormat="1" ht="24" customHeight="1"/>
    <row r="183" s="27" customFormat="1" ht="24" customHeight="1"/>
    <row r="184" s="27" customFormat="1" ht="24" customHeight="1"/>
    <row r="185" s="27" customFormat="1" ht="24" customHeight="1"/>
    <row r="186" s="27" customFormat="1" ht="24" customHeight="1"/>
    <row r="187" s="27" customFormat="1" ht="24" customHeight="1"/>
    <row r="188" s="27" customFormat="1" ht="24" customHeight="1"/>
    <row r="189" s="27" customFormat="1" ht="24" customHeight="1"/>
    <row r="190" s="27" customFormat="1" ht="24" customHeight="1"/>
    <row r="191" s="27" customFormat="1" ht="24" customHeight="1"/>
    <row r="192" s="27" customFormat="1" ht="24" customHeight="1"/>
    <row r="193" s="27" customFormat="1" ht="24" customHeight="1"/>
    <row r="194" s="27" customFormat="1" ht="24" customHeight="1"/>
    <row r="195" s="27" customFormat="1" ht="24" customHeight="1"/>
    <row r="196" s="27" customFormat="1" ht="24" customHeight="1"/>
    <row r="197" s="27" customFormat="1" ht="24" customHeight="1"/>
    <row r="198" s="27" customFormat="1" ht="24" customHeight="1"/>
    <row r="199" s="27" customFormat="1" ht="24" customHeight="1"/>
    <row r="200" s="27" customFormat="1" ht="24" customHeight="1"/>
    <row r="201" s="27" customFormat="1" ht="24" customHeight="1"/>
    <row r="202" s="27" customFormat="1" ht="24" customHeight="1"/>
    <row r="203" s="27" customFormat="1" ht="24" customHeight="1"/>
    <row r="204" s="27" customFormat="1" ht="24" customHeight="1"/>
    <row r="205" s="27" customFormat="1" ht="24" customHeight="1"/>
    <row r="206" s="27" customFormat="1" ht="24" customHeight="1"/>
    <row r="207" s="27" customFormat="1" ht="24" customHeight="1"/>
    <row r="208" s="27" customFormat="1" ht="24" customHeight="1"/>
    <row r="209" s="27" customFormat="1" ht="24" customHeight="1"/>
    <row r="210" s="27" customFormat="1" ht="24" customHeight="1"/>
    <row r="211" s="27" customFormat="1" ht="24" customHeight="1"/>
    <row r="212" s="27" customFormat="1" ht="24" customHeight="1"/>
    <row r="213" s="27" customFormat="1" ht="24" customHeight="1"/>
    <row r="214" s="27" customFormat="1" ht="24" customHeight="1"/>
    <row r="215" s="27" customFormat="1" ht="24" customHeight="1"/>
    <row r="216" s="27" customFormat="1" ht="24" customHeight="1"/>
    <row r="217" s="27" customFormat="1" ht="24" customHeight="1"/>
    <row r="218" s="27" customFormat="1" ht="24" customHeight="1"/>
    <row r="219" s="27" customFormat="1" ht="24" customHeight="1"/>
    <row r="220" s="27" customFormat="1" ht="24" customHeight="1"/>
    <row r="221" s="27" customFormat="1" ht="24" customHeight="1"/>
    <row r="222" s="27" customFormat="1" ht="24" customHeight="1"/>
    <row r="223" s="27" customFormat="1" ht="24" customHeight="1"/>
    <row r="224" s="27" customFormat="1" ht="24" customHeight="1"/>
    <row r="225" s="27" customFormat="1" ht="24" customHeight="1"/>
    <row r="226" s="27" customFormat="1" ht="24" customHeight="1"/>
    <row r="227" s="27" customFormat="1" ht="24" customHeight="1"/>
    <row r="228" s="27" customFormat="1" ht="24" customHeight="1"/>
    <row r="229" s="27" customFormat="1" ht="24" customHeight="1"/>
    <row r="230" s="27" customFormat="1" ht="24" customHeight="1"/>
    <row r="231" s="27" customFormat="1" ht="24" customHeight="1"/>
    <row r="232" s="27" customFormat="1" ht="24" customHeight="1"/>
    <row r="233" s="27" customFormat="1" ht="24" customHeight="1"/>
    <row r="234" s="27" customFormat="1" ht="24" customHeight="1"/>
    <row r="235" s="27" customFormat="1" ht="24" customHeight="1"/>
    <row r="236" s="27" customFormat="1" ht="24" customHeight="1"/>
    <row r="237" s="27" customFormat="1" ht="24" customHeight="1"/>
    <row r="238" s="27" customFormat="1" ht="24" customHeight="1"/>
    <row r="239" s="27" customFormat="1" ht="24" customHeight="1"/>
    <row r="240" s="27" customFormat="1" ht="24" customHeight="1"/>
    <row r="241" s="27" customFormat="1" ht="24" customHeight="1"/>
    <row r="242" s="27" customFormat="1" ht="24" customHeight="1"/>
    <row r="243" s="27" customFormat="1" ht="24" customHeight="1"/>
    <row r="244" s="27" customFormat="1" ht="24" customHeight="1"/>
    <row r="245" s="27" customFormat="1" ht="24" customHeight="1"/>
    <row r="246" s="27" customFormat="1" ht="24" customHeight="1"/>
    <row r="247" s="27" customFormat="1" ht="24" customHeight="1"/>
    <row r="248" s="27" customFormat="1" ht="24" customHeight="1"/>
    <row r="249" s="27" customFormat="1" ht="24" customHeight="1"/>
    <row r="250" s="27" customFormat="1" ht="24" customHeight="1"/>
    <row r="251" s="27" customFormat="1" ht="24" customHeight="1"/>
    <row r="252" s="27" customFormat="1" ht="24" customHeight="1"/>
    <row r="253" s="27" customFormat="1" ht="24" customHeight="1"/>
    <row r="254" s="27" customFormat="1" ht="24" customHeight="1"/>
    <row r="255" s="27" customFormat="1" ht="24" customHeight="1"/>
    <row r="256" s="27" customFormat="1" ht="24" customHeight="1"/>
    <row r="257" s="27" customFormat="1" ht="24" customHeight="1"/>
    <row r="258" s="27" customFormat="1" ht="24" customHeight="1"/>
    <row r="259" s="27" customFormat="1" ht="24" customHeight="1"/>
    <row r="260" s="27" customFormat="1" ht="24" customHeight="1"/>
    <row r="261" s="27" customFormat="1" ht="24" customHeight="1"/>
    <row r="262" s="27" customFormat="1" ht="24" customHeight="1"/>
    <row r="263" s="27" customFormat="1" ht="24" customHeight="1"/>
    <row r="264" s="27" customFormat="1" ht="24" customHeight="1"/>
    <row r="265" s="27" customFormat="1" ht="24" customHeight="1"/>
    <row r="266" s="27" customFormat="1" ht="24" customHeight="1"/>
    <row r="267" s="27" customFormat="1" ht="24" customHeight="1"/>
    <row r="268" s="27" customFormat="1" ht="24" customHeight="1"/>
    <row r="269" s="27" customFormat="1" ht="24" customHeight="1"/>
    <row r="270" s="27" customFormat="1" ht="24" customHeight="1"/>
    <row r="271" s="27" customFormat="1" ht="24" customHeight="1"/>
    <row r="272" s="27" customFormat="1" ht="24" customHeight="1"/>
    <row r="273" s="27" customFormat="1" ht="24" customHeight="1"/>
    <row r="274" s="27" customFormat="1" ht="24" customHeight="1"/>
    <row r="275" s="27" customFormat="1" ht="24" customHeight="1"/>
    <row r="276" s="27" customFormat="1" ht="24" customHeight="1"/>
    <row r="277" s="27" customFormat="1" ht="24" customHeight="1"/>
    <row r="278" s="27" customFormat="1" ht="24" customHeight="1"/>
    <row r="279" s="27" customFormat="1" ht="24" customHeight="1"/>
    <row r="280" s="27" customFormat="1" ht="24" customHeight="1"/>
    <row r="281" s="27" customFormat="1" ht="24" customHeight="1"/>
    <row r="282" s="27" customFormat="1" ht="24" customHeight="1"/>
    <row r="283" s="27" customFormat="1" ht="24" customHeight="1"/>
    <row r="284" s="27" customFormat="1" ht="24" customHeight="1"/>
    <row r="285" s="27" customFormat="1" ht="24" customHeight="1"/>
    <row r="286" s="27" customFormat="1" ht="24" customHeight="1"/>
    <row r="287" s="27" customFormat="1" ht="24" customHeight="1"/>
    <row r="288" s="27" customFormat="1" ht="24" customHeight="1"/>
    <row r="289" s="27" customFormat="1" ht="24" customHeight="1"/>
    <row r="290" s="27" customFormat="1" ht="24" customHeight="1"/>
    <row r="291" s="27" customFormat="1" ht="24" customHeight="1"/>
    <row r="292" s="27" customFormat="1" ht="24" customHeight="1"/>
    <row r="293" s="27" customFormat="1" ht="24" customHeight="1"/>
    <row r="294" s="27" customFormat="1" ht="24" customHeight="1"/>
    <row r="295" s="27" customFormat="1" ht="24" customHeight="1"/>
    <row r="296" s="27" customFormat="1" ht="24" customHeight="1"/>
    <row r="297" s="27" customFormat="1" ht="24" customHeight="1"/>
    <row r="298" s="27" customFormat="1" ht="24" customHeight="1"/>
    <row r="299" s="27" customFormat="1" ht="24" customHeight="1"/>
    <row r="300" s="27" customFormat="1" ht="24" customHeight="1"/>
    <row r="301" s="27" customFormat="1" ht="24" customHeight="1"/>
    <row r="302" s="27" customFormat="1" ht="24" customHeight="1"/>
    <row r="303" s="27" customFormat="1" ht="24" customHeight="1"/>
    <row r="304" s="27" customFormat="1" ht="24" customHeight="1"/>
    <row r="305" s="27" customFormat="1" ht="24" customHeight="1"/>
    <row r="306" s="27" customFormat="1" ht="24" customHeight="1"/>
    <row r="307" s="27" customFormat="1" ht="24" customHeight="1"/>
    <row r="308" s="27" customFormat="1" ht="24" customHeight="1"/>
    <row r="309" s="27" customFormat="1" ht="24" customHeight="1"/>
    <row r="310" s="27" customFormat="1" ht="24" customHeight="1"/>
    <row r="311" s="27" customFormat="1" ht="24" customHeight="1"/>
    <row r="312" s="27" customFormat="1" ht="24" customHeight="1"/>
    <row r="313" s="27" customFormat="1" ht="24" customHeight="1"/>
    <row r="314" s="27" customFormat="1" ht="24" customHeight="1"/>
    <row r="315" s="27" customFormat="1" ht="24" customHeight="1"/>
    <row r="316" s="27" customFormat="1" ht="24" customHeight="1"/>
    <row r="317" s="27" customFormat="1" ht="24" customHeight="1"/>
    <row r="318" s="27" customFormat="1" ht="24" customHeight="1"/>
    <row r="319" s="27" customFormat="1" ht="24" customHeight="1"/>
    <row r="320" s="27" customFormat="1" ht="24" customHeight="1"/>
    <row r="321" s="27" customFormat="1" ht="24" customHeight="1"/>
    <row r="322" s="27" customFormat="1" ht="24" customHeight="1"/>
    <row r="323" s="27" customFormat="1" ht="24" customHeight="1"/>
    <row r="324" s="27" customFormat="1" ht="24" customHeight="1"/>
    <row r="325" s="27" customFormat="1" ht="24" customHeight="1"/>
    <row r="326" s="27" customFormat="1" ht="24" customHeight="1"/>
    <row r="327" s="27" customFormat="1" ht="24" customHeight="1"/>
    <row r="328" s="27" customFormat="1" ht="24" customHeight="1"/>
    <row r="329" s="27" customFormat="1" ht="24" customHeight="1"/>
    <row r="330" s="27" customFormat="1" ht="24" customHeight="1"/>
    <row r="331" s="27" customFormat="1" ht="24" customHeight="1"/>
    <row r="332" s="27" customFormat="1" ht="24" customHeight="1"/>
    <row r="333" s="27" customFormat="1" ht="24" customHeight="1"/>
    <row r="334" s="27" customFormat="1" ht="24" customHeight="1"/>
    <row r="335" s="27" customFormat="1" ht="24" customHeight="1"/>
    <row r="336" s="27" customFormat="1" ht="24" customHeight="1"/>
    <row r="337" s="27" customFormat="1" ht="24" customHeight="1"/>
    <row r="338" s="27" customFormat="1" ht="24" customHeight="1"/>
    <row r="339" s="27" customFormat="1" ht="24" customHeight="1"/>
    <row r="340" s="27" customFormat="1" ht="24" customHeight="1"/>
    <row r="341" s="27" customFormat="1" ht="24" customHeight="1"/>
    <row r="342" s="27" customFormat="1" ht="24" customHeight="1"/>
    <row r="343" s="27" customFormat="1" ht="24" customHeight="1"/>
    <row r="344" s="27" customFormat="1" ht="24" customHeight="1"/>
    <row r="345" s="27" customFormat="1" ht="24" customHeight="1"/>
    <row r="346" s="27" customFormat="1" ht="24" customHeight="1"/>
    <row r="347" s="27" customFormat="1" ht="24" customHeight="1"/>
    <row r="348" s="27" customFormat="1" ht="24" customHeight="1"/>
    <row r="349" s="27" customFormat="1" ht="24" customHeight="1"/>
    <row r="350" s="27" customFormat="1" ht="24" customHeight="1"/>
    <row r="351" s="27" customFormat="1" ht="24" customHeight="1"/>
    <row r="352" s="27" customFormat="1" ht="24" customHeight="1"/>
    <row r="353" s="27" customFormat="1" ht="24" customHeight="1"/>
    <row r="354" s="27" customFormat="1" ht="24" customHeight="1"/>
    <row r="355" s="27" customFormat="1" ht="24" customHeight="1"/>
    <row r="356" s="27" customFormat="1" ht="24" customHeight="1"/>
    <row r="357" s="27" customFormat="1" ht="24" customHeight="1"/>
    <row r="358" s="27" customFormat="1" ht="24" customHeight="1"/>
    <row r="359" s="27" customFormat="1" ht="24" customHeight="1"/>
    <row r="360" s="27" customFormat="1" ht="24" customHeight="1"/>
    <row r="361" s="27" customFormat="1" ht="24" customHeight="1"/>
    <row r="362" s="27" customFormat="1" ht="24" customHeight="1"/>
    <row r="363" s="27" customFormat="1" ht="24" customHeight="1"/>
    <row r="364" s="27" customFormat="1" ht="24" customHeight="1"/>
    <row r="365" s="27" customFormat="1" ht="24" customHeight="1"/>
    <row r="366" s="27" customFormat="1" ht="24" customHeight="1"/>
    <row r="367" s="27" customFormat="1" ht="24" customHeight="1"/>
    <row r="368" s="27" customFormat="1" ht="24" customHeight="1"/>
    <row r="369" s="27" customFormat="1" ht="24" customHeight="1"/>
    <row r="370" s="27" customFormat="1" ht="24" customHeight="1"/>
    <row r="371" s="27" customFormat="1" ht="24" customHeight="1"/>
    <row r="372" s="27" customFormat="1" ht="24" customHeight="1"/>
    <row r="373" s="27" customFormat="1" ht="24" customHeight="1"/>
    <row r="374" s="27" customFormat="1" ht="24" customHeight="1"/>
    <row r="375" s="27" customFormat="1" ht="24" customHeight="1"/>
    <row r="376" s="27" customFormat="1" ht="24" customHeight="1"/>
    <row r="377" s="27" customFormat="1" ht="24" customHeight="1"/>
    <row r="378" s="27" customFormat="1" ht="24" customHeight="1"/>
    <row r="379" s="27" customFormat="1" ht="24" customHeight="1"/>
    <row r="380" s="27" customFormat="1" ht="24" customHeight="1"/>
    <row r="381" s="27" customFormat="1" ht="24" customHeight="1"/>
    <row r="382" s="27" customFormat="1" ht="24" customHeight="1"/>
    <row r="383" s="27" customFormat="1" ht="24" customHeight="1"/>
    <row r="384" s="27" customFormat="1" ht="24" customHeight="1"/>
    <row r="385" s="27" customFormat="1" ht="24" customHeight="1"/>
    <row r="386" s="27" customFormat="1" ht="24" customHeight="1"/>
    <row r="387" s="27" customFormat="1" ht="24" customHeight="1"/>
    <row r="388" s="27" customFormat="1" ht="24" customHeight="1"/>
    <row r="389" s="27" customFormat="1" ht="24" customHeight="1"/>
    <row r="390" s="27" customFormat="1" ht="24" customHeight="1"/>
    <row r="391" s="27" customFormat="1" ht="24" customHeight="1"/>
    <row r="392" s="27" customFormat="1" ht="24" customHeight="1"/>
    <row r="393" s="27" customFormat="1" ht="24" customHeight="1"/>
    <row r="394" s="27" customFormat="1" ht="24" customHeight="1"/>
  </sheetData>
  <sheetProtection/>
  <mergeCells count="243">
    <mergeCell ref="ID2:ID35"/>
    <mergeCell ref="IE2:IE35"/>
    <mergeCell ref="B3:Q3"/>
    <mergeCell ref="B4:Q4"/>
    <mergeCell ref="B5:D5"/>
    <mergeCell ref="P5:Q5"/>
    <mergeCell ref="B6:B8"/>
    <mergeCell ref="C6:I6"/>
    <mergeCell ref="J6:L6"/>
    <mergeCell ref="M6:P6"/>
    <mergeCell ref="HX2:HX35"/>
    <mergeCell ref="HY2:HY35"/>
    <mergeCell ref="HZ2:HZ35"/>
    <mergeCell ref="IA2:IA35"/>
    <mergeCell ref="IB2:IB35"/>
    <mergeCell ref="IC2:IC35"/>
    <mergeCell ref="HR2:HR35"/>
    <mergeCell ref="HS2:HS35"/>
    <mergeCell ref="HT2:HT35"/>
    <mergeCell ref="HU2:HU35"/>
    <mergeCell ref="HV2:HV35"/>
    <mergeCell ref="HW2:HW35"/>
    <mergeCell ref="HL2:HL35"/>
    <mergeCell ref="HM2:HM35"/>
    <mergeCell ref="HN2:HN35"/>
    <mergeCell ref="HO2:HO35"/>
    <mergeCell ref="HP2:HP35"/>
    <mergeCell ref="HQ2:HQ35"/>
    <mergeCell ref="HF2:HF35"/>
    <mergeCell ref="HG2:HG35"/>
    <mergeCell ref="HH2:HH35"/>
    <mergeCell ref="HI2:HI35"/>
    <mergeCell ref="HJ2:HJ35"/>
    <mergeCell ref="HK2:HK35"/>
    <mergeCell ref="GZ2:GZ35"/>
    <mergeCell ref="HA2:HA35"/>
    <mergeCell ref="HB2:HB35"/>
    <mergeCell ref="HC2:HC35"/>
    <mergeCell ref="HD2:HD35"/>
    <mergeCell ref="HE2:HE35"/>
    <mergeCell ref="GT2:GT35"/>
    <mergeCell ref="GU2:GU35"/>
    <mergeCell ref="GV2:GV35"/>
    <mergeCell ref="GW2:GW35"/>
    <mergeCell ref="GX2:GX35"/>
    <mergeCell ref="GY2:GY35"/>
    <mergeCell ref="GN2:GN35"/>
    <mergeCell ref="GO2:GO35"/>
    <mergeCell ref="GP2:GP35"/>
    <mergeCell ref="GQ2:GQ35"/>
    <mergeCell ref="GR2:GR35"/>
    <mergeCell ref="GS2:GS35"/>
    <mergeCell ref="GH2:GH35"/>
    <mergeCell ref="GI2:GI35"/>
    <mergeCell ref="GJ2:GJ35"/>
    <mergeCell ref="GK2:GK35"/>
    <mergeCell ref="GL2:GL35"/>
    <mergeCell ref="GM2:GM35"/>
    <mergeCell ref="GB2:GB35"/>
    <mergeCell ref="GC2:GC35"/>
    <mergeCell ref="GD2:GD35"/>
    <mergeCell ref="GE2:GE35"/>
    <mergeCell ref="GF2:GF35"/>
    <mergeCell ref="GG2:GG35"/>
    <mergeCell ref="FV2:FV35"/>
    <mergeCell ref="FW2:FW35"/>
    <mergeCell ref="FX2:FX35"/>
    <mergeCell ref="FY2:FY35"/>
    <mergeCell ref="FZ2:FZ35"/>
    <mergeCell ref="GA2:GA35"/>
    <mergeCell ref="FP2:FP35"/>
    <mergeCell ref="FQ2:FQ35"/>
    <mergeCell ref="FR2:FR35"/>
    <mergeCell ref="FS2:FS35"/>
    <mergeCell ref="FT2:FT35"/>
    <mergeCell ref="FU2:FU35"/>
    <mergeCell ref="FJ2:FJ35"/>
    <mergeCell ref="FK2:FK35"/>
    <mergeCell ref="FL2:FL35"/>
    <mergeCell ref="FM2:FM35"/>
    <mergeCell ref="FN2:FN35"/>
    <mergeCell ref="FO2:FO35"/>
    <mergeCell ref="FD2:FD35"/>
    <mergeCell ref="FE2:FE35"/>
    <mergeCell ref="FF2:FF35"/>
    <mergeCell ref="FG2:FG35"/>
    <mergeCell ref="FH2:FH35"/>
    <mergeCell ref="FI2:FI35"/>
    <mergeCell ref="EX2:EX35"/>
    <mergeCell ref="EY2:EY35"/>
    <mergeCell ref="EZ2:EZ35"/>
    <mergeCell ref="FA2:FA35"/>
    <mergeCell ref="FB2:FB35"/>
    <mergeCell ref="FC2:FC35"/>
    <mergeCell ref="ER2:ER35"/>
    <mergeCell ref="ES2:ES35"/>
    <mergeCell ref="ET2:ET35"/>
    <mergeCell ref="EU2:EU35"/>
    <mergeCell ref="EV2:EV35"/>
    <mergeCell ref="EW2:EW35"/>
    <mergeCell ref="EL2:EL35"/>
    <mergeCell ref="EM2:EM35"/>
    <mergeCell ref="EN2:EN35"/>
    <mergeCell ref="EO2:EO35"/>
    <mergeCell ref="EP2:EP35"/>
    <mergeCell ref="EQ2:EQ35"/>
    <mergeCell ref="EF2:EF35"/>
    <mergeCell ref="EG2:EG35"/>
    <mergeCell ref="EH2:EH35"/>
    <mergeCell ref="EI2:EI35"/>
    <mergeCell ref="EJ2:EJ35"/>
    <mergeCell ref="EK2:EK35"/>
    <mergeCell ref="DZ2:DZ35"/>
    <mergeCell ref="EA2:EA35"/>
    <mergeCell ref="EB2:EB35"/>
    <mergeCell ref="EC2:EC35"/>
    <mergeCell ref="ED2:ED35"/>
    <mergeCell ref="EE2:EE35"/>
    <mergeCell ref="DT2:DT35"/>
    <mergeCell ref="DU2:DU35"/>
    <mergeCell ref="DV2:DV35"/>
    <mergeCell ref="DW2:DW35"/>
    <mergeCell ref="DX2:DX35"/>
    <mergeCell ref="DY2:DY35"/>
    <mergeCell ref="DN2:DN35"/>
    <mergeCell ref="DO2:DO35"/>
    <mergeCell ref="DP2:DP35"/>
    <mergeCell ref="DQ2:DQ35"/>
    <mergeCell ref="DR2:DR35"/>
    <mergeCell ref="DS2:DS35"/>
    <mergeCell ref="DH2:DH35"/>
    <mergeCell ref="DI2:DI35"/>
    <mergeCell ref="DJ2:DJ35"/>
    <mergeCell ref="DK2:DK35"/>
    <mergeCell ref="DL2:DL35"/>
    <mergeCell ref="DM2:DM35"/>
    <mergeCell ref="DB2:DB35"/>
    <mergeCell ref="DC2:DC35"/>
    <mergeCell ref="DD2:DD35"/>
    <mergeCell ref="DE2:DE35"/>
    <mergeCell ref="DF2:DF35"/>
    <mergeCell ref="DG2:DG35"/>
    <mergeCell ref="CV2:CV35"/>
    <mergeCell ref="CW2:CW35"/>
    <mergeCell ref="CX2:CX35"/>
    <mergeCell ref="CY2:CY35"/>
    <mergeCell ref="CZ2:CZ35"/>
    <mergeCell ref="DA2:DA35"/>
    <mergeCell ref="CP2:CP35"/>
    <mergeCell ref="CQ2:CQ35"/>
    <mergeCell ref="CR2:CR35"/>
    <mergeCell ref="CS2:CS35"/>
    <mergeCell ref="CT2:CT35"/>
    <mergeCell ref="CU2:CU35"/>
    <mergeCell ref="CJ2:CJ35"/>
    <mergeCell ref="CK2:CK35"/>
    <mergeCell ref="CL2:CL35"/>
    <mergeCell ref="CM2:CM35"/>
    <mergeCell ref="CN2:CN35"/>
    <mergeCell ref="CO2:CO35"/>
    <mergeCell ref="CD2:CD35"/>
    <mergeCell ref="CE2:CE35"/>
    <mergeCell ref="CF2:CF35"/>
    <mergeCell ref="CG2:CG35"/>
    <mergeCell ref="CH2:CH35"/>
    <mergeCell ref="CI2:CI35"/>
    <mergeCell ref="BX2:BX35"/>
    <mergeCell ref="BY2:BY35"/>
    <mergeCell ref="BZ2:BZ35"/>
    <mergeCell ref="CA2:CA35"/>
    <mergeCell ref="CB2:CB35"/>
    <mergeCell ref="CC2:CC35"/>
    <mergeCell ref="BR2:BR35"/>
    <mergeCell ref="BS2:BS35"/>
    <mergeCell ref="BT2:BT35"/>
    <mergeCell ref="BU2:BU35"/>
    <mergeCell ref="BV2:BV35"/>
    <mergeCell ref="BW2:BW35"/>
    <mergeCell ref="BL2:BL35"/>
    <mergeCell ref="BM2:BM35"/>
    <mergeCell ref="BN2:BN35"/>
    <mergeCell ref="BO2:BO35"/>
    <mergeCell ref="BP2:BP35"/>
    <mergeCell ref="BQ2:BQ35"/>
    <mergeCell ref="BF2:BF35"/>
    <mergeCell ref="BG2:BG35"/>
    <mergeCell ref="BH2:BH35"/>
    <mergeCell ref="BI2:BI35"/>
    <mergeCell ref="BJ2:BJ35"/>
    <mergeCell ref="BK2:BK35"/>
    <mergeCell ref="AZ2:AZ35"/>
    <mergeCell ref="BA2:BA35"/>
    <mergeCell ref="BB2:BB35"/>
    <mergeCell ref="BC2:BC35"/>
    <mergeCell ref="BD2:BD35"/>
    <mergeCell ref="BE2:BE35"/>
    <mergeCell ref="AT2:AT35"/>
    <mergeCell ref="AU2:AU35"/>
    <mergeCell ref="AV2:AV35"/>
    <mergeCell ref="AW2:AW35"/>
    <mergeCell ref="AX2:AX35"/>
    <mergeCell ref="AY2:AY35"/>
    <mergeCell ref="AN2:AN35"/>
    <mergeCell ref="AO2:AO35"/>
    <mergeCell ref="AP2:AP35"/>
    <mergeCell ref="AQ2:AQ35"/>
    <mergeCell ref="AR2:AR35"/>
    <mergeCell ref="AS2:AS35"/>
    <mergeCell ref="AH2:AH35"/>
    <mergeCell ref="AI2:AI35"/>
    <mergeCell ref="AJ2:AJ35"/>
    <mergeCell ref="AK2:AK35"/>
    <mergeCell ref="AL2:AL35"/>
    <mergeCell ref="AM2:AM35"/>
    <mergeCell ref="AB2:AB35"/>
    <mergeCell ref="AC2:AC35"/>
    <mergeCell ref="AD2:AD35"/>
    <mergeCell ref="AE2:AE35"/>
    <mergeCell ref="AF2:AF35"/>
    <mergeCell ref="AG2:AG35"/>
    <mergeCell ref="V2:V35"/>
    <mergeCell ref="W2:W35"/>
    <mergeCell ref="X2:X35"/>
    <mergeCell ref="Y2:Y35"/>
    <mergeCell ref="Z2:Z35"/>
    <mergeCell ref="AA2:AA35"/>
    <mergeCell ref="A2:A35"/>
    <mergeCell ref="B2:Q2"/>
    <mergeCell ref="R2:R35"/>
    <mergeCell ref="S2:S35"/>
    <mergeCell ref="T2:T35"/>
    <mergeCell ref="U2:U35"/>
    <mergeCell ref="Q6:Q8"/>
    <mergeCell ref="B30:I30"/>
    <mergeCell ref="J30:Q30"/>
    <mergeCell ref="B31:I31"/>
    <mergeCell ref="J31:Q31"/>
    <mergeCell ref="B32:I32"/>
    <mergeCell ref="J32:Q32"/>
    <mergeCell ref="B33:I33"/>
    <mergeCell ref="J33:Q33"/>
    <mergeCell ref="B34:I34"/>
    <mergeCell ref="J34:Q34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الصالحي</dc:creator>
  <cp:keywords/>
  <dc:description/>
  <cp:lastModifiedBy>محمد الاشعري</cp:lastModifiedBy>
  <cp:lastPrinted>2020-05-21T10:46:14Z</cp:lastPrinted>
  <dcterms:created xsi:type="dcterms:W3CDTF">2007-11-11T12:10:00Z</dcterms:created>
  <dcterms:modified xsi:type="dcterms:W3CDTF">2022-09-24T09:25:19Z</dcterms:modified>
  <cp:category/>
  <cp:version/>
  <cp:contentType/>
  <cp:contentStatus/>
</cp:coreProperties>
</file>